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テニスＲ３\大会要項\Ｒ７年度\"/>
    </mc:Choice>
  </mc:AlternateContent>
  <xr:revisionPtr revIDLastSave="0" documentId="13_ncr:1_{039F876F-3904-4C6E-8DC6-AEE07322FC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5" r:id="rId1"/>
  </sheets>
  <definedNames>
    <definedName name="_xlnm.Print_Area" localSheetId="0">Sheet1!$A$1:$O$56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5" l="1"/>
  <c r="Q29" i="5" l="1"/>
  <c r="Q4" i="5"/>
  <c r="Q5" i="5"/>
  <c r="Q6" i="5"/>
  <c r="Q8" i="5"/>
  <c r="Q9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7" i="5"/>
  <c r="Q28" i="5"/>
  <c r="C28" i="5"/>
  <c r="K4" i="5" s="1"/>
  <c r="I20" i="5" l="1"/>
  <c r="K28" i="5"/>
  <c r="M4" i="5"/>
  <c r="Q75" i="5"/>
  <c r="Q76" i="5"/>
  <c r="Q77" i="5"/>
  <c r="Q78" i="5"/>
  <c r="Q79" i="5"/>
  <c r="Q80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57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33" i="5"/>
  <c r="M5" i="5" l="1"/>
  <c r="K5" i="5"/>
  <c r="M8" i="5"/>
  <c r="Q3" i="5"/>
  <c r="K3" i="5" l="1"/>
  <c r="I24" i="5"/>
  <c r="I22" i="5"/>
</calcChain>
</file>

<file path=xl/sharedStrings.xml><?xml version="1.0" encoding="utf-8"?>
<sst xmlns="http://schemas.openxmlformats.org/spreadsheetml/2006/main" count="130" uniqueCount="99">
  <si>
    <t>順位</t>
    <rPh sb="0" eb="2">
      <t>ジュンイ</t>
    </rPh>
    <phoneticPr fontId="1"/>
  </si>
  <si>
    <t>略称の学校名</t>
    <rPh sb="0" eb="2">
      <t>リャクショウ</t>
    </rPh>
    <rPh sb="3" eb="5">
      <t>ガッコウ</t>
    </rPh>
    <rPh sb="5" eb="6">
      <t>メイ</t>
    </rPh>
    <phoneticPr fontId="1"/>
  </si>
  <si>
    <t>顧問携帯電話</t>
    <rPh sb="0" eb="2">
      <t>コモン</t>
    </rPh>
    <rPh sb="2" eb="4">
      <t>ケイタイ</t>
    </rPh>
    <rPh sb="4" eb="6">
      <t>デンワ</t>
    </rPh>
    <phoneticPr fontId="1"/>
  </si>
  <si>
    <t>顧  問  氏  名</t>
    <rPh sb="0" eb="1">
      <t>カエリミ</t>
    </rPh>
    <rPh sb="3" eb="4">
      <t>トイ</t>
    </rPh>
    <rPh sb="6" eb="7">
      <t>シ</t>
    </rPh>
    <rPh sb="9" eb="10">
      <t>メイ</t>
    </rPh>
    <phoneticPr fontId="1"/>
  </si>
  <si>
    <t>顧　問　氏　名</t>
    <rPh sb="0" eb="1">
      <t>カエリミ</t>
    </rPh>
    <rPh sb="2" eb="3">
      <t>トイ</t>
    </rPh>
    <rPh sb="4" eb="5">
      <t>シ</t>
    </rPh>
    <rPh sb="6" eb="7">
      <t>メイ</t>
    </rPh>
    <phoneticPr fontId="1"/>
  </si>
  <si>
    <t>前橋絹子②</t>
    <rPh sb="0" eb="2">
      <t>マエバシ</t>
    </rPh>
    <rPh sb="2" eb="4">
      <t>キヌコ</t>
    </rPh>
    <phoneticPr fontId="1"/>
  </si>
  <si>
    <t>シングルス　　（参加人数</t>
    <rPh sb="8" eb="10">
      <t>サンカ</t>
    </rPh>
    <rPh sb="10" eb="12">
      <t>ニンズウ</t>
    </rPh>
    <phoneticPr fontId="1"/>
  </si>
  <si>
    <t>ダブルス　　（参加ペア数</t>
    <rPh sb="7" eb="9">
      <t>サンカ</t>
    </rPh>
    <rPh sb="11" eb="12">
      <t>スウ</t>
    </rPh>
    <phoneticPr fontId="1"/>
  </si>
  <si>
    <t>作業用</t>
    <rPh sb="0" eb="3">
      <t>サギョウヨウ</t>
    </rPh>
    <phoneticPr fontId="1"/>
  </si>
  <si>
    <t>参加実人数</t>
    <rPh sb="0" eb="2">
      <t>サンカ</t>
    </rPh>
    <rPh sb="2" eb="3">
      <t>ジツ</t>
    </rPh>
    <rPh sb="3" eb="5">
      <t>ニンズウ</t>
    </rPh>
    <phoneticPr fontId="1"/>
  </si>
  <si>
    <t>）</t>
    <phoneticPr fontId="1"/>
  </si>
  <si>
    <t>本戦65</t>
    <rPh sb="0" eb="2">
      <t>ホンセン</t>
    </rPh>
    <phoneticPr fontId="1"/>
  </si>
  <si>
    <t>本戦64</t>
    <rPh sb="0" eb="2">
      <t>ホンセン</t>
    </rPh>
    <phoneticPr fontId="1"/>
  </si>
  <si>
    <t>本戦32</t>
    <rPh sb="0" eb="2">
      <t>ホンセン</t>
    </rPh>
    <phoneticPr fontId="1"/>
  </si>
  <si>
    <t>本戦33</t>
    <rPh sb="0" eb="2">
      <t>ホンセン</t>
    </rPh>
    <phoneticPr fontId="1"/>
  </si>
  <si>
    <t>本戦16</t>
    <rPh sb="0" eb="2">
      <t>ホンセン</t>
    </rPh>
    <phoneticPr fontId="1"/>
  </si>
  <si>
    <t>本戦8</t>
    <rPh sb="0" eb="2">
      <t>ホンセン</t>
    </rPh>
    <phoneticPr fontId="1"/>
  </si>
  <si>
    <t>本戦4</t>
    <rPh sb="0" eb="2">
      <t>ホンセン</t>
    </rPh>
    <phoneticPr fontId="1"/>
  </si>
  <si>
    <t>本戦2</t>
    <rPh sb="0" eb="2">
      <t>ホンセン</t>
    </rPh>
    <phoneticPr fontId="1"/>
  </si>
  <si>
    <t>優勝</t>
    <rPh sb="0" eb="2">
      <t>ユウショウ</t>
    </rPh>
    <phoneticPr fontId="1"/>
  </si>
  <si>
    <t>例１</t>
    <rPh sb="0" eb="1">
      <t>レイ</t>
    </rPh>
    <phoneticPr fontId="1"/>
  </si>
  <si>
    <t>リスト①</t>
    <phoneticPr fontId="1"/>
  </si>
  <si>
    <t>高崎華子①</t>
    <phoneticPr fontId="1"/>
  </si>
  <si>
    <t>氏　　　名</t>
    <rPh sb="0" eb="1">
      <t>シ</t>
    </rPh>
    <rPh sb="4" eb="5">
      <t>メイ</t>
    </rPh>
    <phoneticPr fontId="1"/>
  </si>
  <si>
    <t>ｽﾄﾚｰﾄｲﾝ</t>
    <phoneticPr fontId="1"/>
  </si>
  <si>
    <t>備考A</t>
    <rPh sb="0" eb="1">
      <t>ソナエ</t>
    </rPh>
    <rPh sb="1" eb="2">
      <t>コウ</t>
    </rPh>
    <phoneticPr fontId="1"/>
  </si>
  <si>
    <t>備考B</t>
    <rPh sb="0" eb="2">
      <t>ビコウ</t>
    </rPh>
    <phoneticPr fontId="1"/>
  </si>
  <si>
    <t>氏　名　A</t>
    <rPh sb="0" eb="1">
      <t>シ</t>
    </rPh>
    <rPh sb="2" eb="3">
      <t>メイ</t>
    </rPh>
    <phoneticPr fontId="1"/>
  </si>
  <si>
    <t>氏　名　B</t>
    <rPh sb="0" eb="1">
      <t>シ</t>
    </rPh>
    <rPh sb="2" eb="3">
      <t>メイ</t>
    </rPh>
    <phoneticPr fontId="1"/>
  </si>
  <si>
    <t>【記入上の注意】</t>
    <rPh sb="1" eb="3">
      <t>キニュウ</t>
    </rPh>
    <rPh sb="3" eb="4">
      <t>ウエ</t>
    </rPh>
    <rPh sb="5" eb="7">
      <t>チュウイ</t>
    </rPh>
    <phoneticPr fontId="1"/>
  </si>
  <si>
    <t>円</t>
    <rPh sb="0" eb="1">
      <t>エン</t>
    </rPh>
    <phoneticPr fontId="1"/>
  </si>
  <si>
    <t>＝</t>
    <phoneticPr fontId="1"/>
  </si>
  <si>
    <t>＝</t>
    <phoneticPr fontId="1"/>
  </si>
  <si>
    <t>ｼﾝｸﾞﾙｽ 800×</t>
    <phoneticPr fontId="1"/>
  </si>
  <si>
    <t>ﾀﾞﾌﾞﾙｽ  800×</t>
    <phoneticPr fontId="1"/>
  </si>
  <si>
    <t>登　録　料</t>
    <rPh sb="0" eb="1">
      <t>ノボル</t>
    </rPh>
    <rPh sb="2" eb="3">
      <t>ロク</t>
    </rPh>
    <rPh sb="4" eb="5">
      <t>リョウ</t>
    </rPh>
    <phoneticPr fontId="1"/>
  </si>
  <si>
    <t>合　　　計</t>
    <rPh sb="0" eb="1">
      <t>ア</t>
    </rPh>
    <rPh sb="4" eb="5">
      <t>ケイ</t>
    </rPh>
    <phoneticPr fontId="1"/>
  </si>
  <si>
    <t>ｽﾄﾚｰﾄｲﾝ</t>
    <phoneticPr fontId="1"/>
  </si>
  <si>
    <t>○</t>
    <phoneticPr fontId="1"/>
  </si>
  <si>
    <t>※振込者名に男子または女子を明記してください。</t>
    <rPh sb="1" eb="3">
      <t>フリコミ</t>
    </rPh>
    <rPh sb="3" eb="4">
      <t>シャ</t>
    </rPh>
    <rPh sb="4" eb="5">
      <t>メイ</t>
    </rPh>
    <rPh sb="6" eb="8">
      <t>ダンシ</t>
    </rPh>
    <rPh sb="11" eb="13">
      <t>ジョシ</t>
    </rPh>
    <rPh sb="14" eb="16">
      <t>メイキ</t>
    </rPh>
    <phoneticPr fontId="1"/>
  </si>
  <si>
    <t>※登録料は５０００円／校です。</t>
    <phoneticPr fontId="1"/>
  </si>
  <si>
    <t>　　男女のある学校は両方支払う必要はありません。</t>
    <phoneticPr fontId="1"/>
  </si>
  <si>
    <t>日</t>
    <rPh sb="0" eb="1">
      <t>ニチ</t>
    </rPh>
    <phoneticPr fontId="1"/>
  </si>
  <si>
    <t>【参加料】</t>
    <rPh sb="1" eb="3">
      <t>サンカ</t>
    </rPh>
    <rPh sb="3" eb="4">
      <t>リョウ</t>
    </rPh>
    <phoneticPr fontId="1"/>
  </si>
  <si>
    <t>振込日</t>
    <rPh sb="0" eb="1">
      <t>フ</t>
    </rPh>
    <rPh sb="1" eb="2">
      <t>コ</t>
    </rPh>
    <rPh sb="2" eb="3">
      <t>ビ</t>
    </rPh>
    <phoneticPr fontId="1"/>
  </si>
  <si>
    <t>月</t>
    <rPh sb="0" eb="1">
      <t>ガツ</t>
    </rPh>
    <phoneticPr fontId="1"/>
  </si>
  <si>
    <t>シングル</t>
    <phoneticPr fontId="1"/>
  </si>
  <si>
    <t>桐生花子②</t>
    <rPh sb="0" eb="2">
      <t>キリウ</t>
    </rPh>
    <rPh sb="2" eb="4">
      <t>ハナコ</t>
    </rPh>
    <phoneticPr fontId="1"/>
  </si>
  <si>
    <t>1年</t>
    <rPh sb="1" eb="2">
      <t>ネン</t>
    </rPh>
    <phoneticPr fontId="1"/>
  </si>
  <si>
    <t>新人</t>
    <rPh sb="0" eb="2">
      <t>シンジン</t>
    </rPh>
    <phoneticPr fontId="1"/>
  </si>
  <si>
    <t>リスト②</t>
    <phoneticPr fontId="1"/>
  </si>
  <si>
    <t>（１）</t>
  </si>
  <si>
    <t>（１）</t>
    <phoneticPr fontId="1"/>
  </si>
  <si>
    <t>（２）</t>
  </si>
  <si>
    <t>（３）</t>
  </si>
  <si>
    <t>（４）</t>
  </si>
  <si>
    <t>（５）</t>
  </si>
  <si>
    <t>）</t>
    <phoneticPr fontId="1"/>
  </si>
  <si>
    <t>例２</t>
    <rPh sb="0" eb="1">
      <t>レイ</t>
    </rPh>
    <phoneticPr fontId="1"/>
  </si>
  <si>
    <t>(1)　A級　B級</t>
    <rPh sb="5" eb="6">
      <t>キュウ</t>
    </rPh>
    <rPh sb="8" eb="9">
      <t>キュウ</t>
    </rPh>
    <phoneticPr fontId="1"/>
  </si>
  <si>
    <t>(3)　関東(日本)テニス協会登録　番号</t>
    <rPh sb="4" eb="6">
      <t>カントウ</t>
    </rPh>
    <rPh sb="7" eb="9">
      <t>ニホン</t>
    </rPh>
    <rPh sb="13" eb="15">
      <t>キョウカイ</t>
    </rPh>
    <rPh sb="15" eb="17">
      <t>トウロク</t>
    </rPh>
    <rPh sb="18" eb="20">
      <t>バンゴウ</t>
    </rPh>
    <phoneticPr fontId="1"/>
  </si>
  <si>
    <t>(4)　群馬県テニス協会登録　年度</t>
    <rPh sb="4" eb="7">
      <t>グンマケン</t>
    </rPh>
    <rPh sb="10" eb="14">
      <t>キョウカイトウロク</t>
    </rPh>
    <rPh sb="15" eb="17">
      <t>ネンド</t>
    </rPh>
    <phoneticPr fontId="1"/>
  </si>
  <si>
    <t>優先順位</t>
    <rPh sb="0" eb="4">
      <t>ユウセンジュンイ</t>
    </rPh>
    <phoneticPr fontId="1"/>
  </si>
  <si>
    <t>（１）　→　(４)</t>
    <phoneticPr fontId="1"/>
  </si>
  <si>
    <t>※３　順位のかっこ付きは本戦以上の選手がいる場合に使います。</t>
    <rPh sb="3" eb="5">
      <t>ジュンイ</t>
    </rPh>
    <rPh sb="9" eb="10">
      <t>ツ</t>
    </rPh>
    <rPh sb="12" eb="14">
      <t>ホンセン</t>
    </rPh>
    <rPh sb="14" eb="16">
      <t>イジョウ</t>
    </rPh>
    <rPh sb="17" eb="19">
      <t>センシュ</t>
    </rPh>
    <rPh sb="22" eb="24">
      <t>バアイ</t>
    </rPh>
    <rPh sb="25" eb="26">
      <t>ツカ</t>
    </rPh>
    <phoneticPr fontId="1"/>
  </si>
  <si>
    <r>
      <t>※４　</t>
    </r>
    <r>
      <rPr>
        <sz val="10"/>
        <color rgb="FFFF0000"/>
        <rFont val="ＭＳ Ｐゴシック"/>
        <family val="3"/>
        <charset val="128"/>
      </rPr>
      <t>実力順を守ってください。</t>
    </r>
    <rPh sb="3" eb="5">
      <t>ジツリョク</t>
    </rPh>
    <rPh sb="5" eb="6">
      <t>ジュン</t>
    </rPh>
    <rPh sb="7" eb="8">
      <t>マモ</t>
    </rPh>
    <phoneticPr fontId="1"/>
  </si>
  <si>
    <t>※５　姓名の間にスペースは入れないでください。</t>
    <rPh sb="3" eb="5">
      <t>セイメイ</t>
    </rPh>
    <rPh sb="6" eb="7">
      <t>アイダ</t>
    </rPh>
    <rPh sb="13" eb="14">
      <t>イ</t>
    </rPh>
    <phoneticPr fontId="1"/>
  </si>
  <si>
    <t>※６　選手氏名の後に学年を丸数字で入れてください。</t>
    <rPh sb="3" eb="5">
      <t>センシュ</t>
    </rPh>
    <rPh sb="5" eb="7">
      <t>シメイ</t>
    </rPh>
    <rPh sb="8" eb="9">
      <t>アト</t>
    </rPh>
    <rPh sb="10" eb="12">
      <t>ガクネン</t>
    </rPh>
    <rPh sb="13" eb="16">
      <t>マルスウジ</t>
    </rPh>
    <rPh sb="17" eb="18">
      <t>イ</t>
    </rPh>
    <phoneticPr fontId="1"/>
  </si>
  <si>
    <t>※７  送信ファイル名は「学校名：男女(総体個)」</t>
    <rPh sb="4" eb="6">
      <t>ソウシン</t>
    </rPh>
    <rPh sb="10" eb="11">
      <t>メイ</t>
    </rPh>
    <rPh sb="20" eb="22">
      <t>ソウタイ</t>
    </rPh>
    <phoneticPr fontId="1"/>
  </si>
  <si>
    <t>例３</t>
    <rPh sb="0" eb="1">
      <t>レイ</t>
    </rPh>
    <phoneticPr fontId="1"/>
  </si>
  <si>
    <t>〇</t>
    <phoneticPr fontId="1"/>
  </si>
  <si>
    <t>備考</t>
    <rPh sb="0" eb="2">
      <t>ビコウ</t>
    </rPh>
    <phoneticPr fontId="1"/>
  </si>
  <si>
    <t>A級</t>
    <rPh sb="1" eb="2">
      <t>キュウ</t>
    </rPh>
    <phoneticPr fontId="1"/>
  </si>
  <si>
    <t>太田中央中</t>
    <rPh sb="0" eb="2">
      <t>オオタ</t>
    </rPh>
    <rPh sb="2" eb="5">
      <t>チュウオウチュウ</t>
    </rPh>
    <phoneticPr fontId="1"/>
  </si>
  <si>
    <t>高崎華子①</t>
    <rPh sb="0" eb="2">
      <t>タカサキ</t>
    </rPh>
    <rPh sb="2" eb="4">
      <t>ハナコ</t>
    </rPh>
    <phoneticPr fontId="1"/>
  </si>
  <si>
    <t>太田麻子①</t>
    <rPh sb="0" eb="2">
      <t>オオタ</t>
    </rPh>
    <rPh sb="2" eb="4">
      <t>アサコ</t>
    </rPh>
    <rPh sb="4" eb="5">
      <t>タカコ</t>
    </rPh>
    <phoneticPr fontId="1"/>
  </si>
  <si>
    <t>伊勢崎綿子①</t>
    <phoneticPr fontId="1"/>
  </si>
  <si>
    <t>太田麻子①</t>
    <rPh sb="0" eb="2">
      <t>オオタ</t>
    </rPh>
    <rPh sb="2" eb="4">
      <t>アサコ</t>
    </rPh>
    <phoneticPr fontId="1"/>
  </si>
  <si>
    <t>リスト③</t>
    <phoneticPr fontId="1"/>
  </si>
  <si>
    <t>渋川草子③</t>
    <rPh sb="0" eb="2">
      <t>シブカワ</t>
    </rPh>
    <rPh sb="2" eb="4">
      <t>ソウコ</t>
    </rPh>
    <phoneticPr fontId="1"/>
  </si>
  <si>
    <t>（１）A</t>
  </si>
  <si>
    <t>（１）A</t>
    <phoneticPr fontId="1"/>
  </si>
  <si>
    <t>（１）B</t>
    <phoneticPr fontId="1"/>
  </si>
  <si>
    <t>（３）</t>
    <phoneticPr fontId="1"/>
  </si>
  <si>
    <t>（２）</t>
    <phoneticPr fontId="1"/>
  </si>
  <si>
    <t>リスト④</t>
    <phoneticPr fontId="1"/>
  </si>
  <si>
    <r>
      <t>※１　２,３年生は新人戦の戦績を入れてください。(地区敗退は</t>
    </r>
    <r>
      <rPr>
        <b/>
        <sz val="10"/>
        <rFont val="ＭＳ Ｐゴシック"/>
        <family val="3"/>
        <charset val="128"/>
      </rPr>
      <t>空白</t>
    </r>
    <r>
      <rPr>
        <sz val="10"/>
        <rFont val="ＭＳ Ｐゴシック"/>
        <family val="3"/>
        <charset val="128"/>
      </rPr>
      <t>)</t>
    </r>
    <rPh sb="6" eb="8">
      <t>ネンセイ</t>
    </rPh>
    <rPh sb="9" eb="12">
      <t>シンジンセン</t>
    </rPh>
    <rPh sb="13" eb="15">
      <t>センセキ</t>
    </rPh>
    <rPh sb="16" eb="17">
      <t>イ</t>
    </rPh>
    <rPh sb="25" eb="27">
      <t>チク</t>
    </rPh>
    <rPh sb="27" eb="29">
      <t>ハイタイ</t>
    </rPh>
    <rPh sb="30" eb="32">
      <t>クウハク</t>
    </rPh>
    <phoneticPr fontId="1"/>
  </si>
  <si>
    <t>全国徴収金</t>
    <rPh sb="0" eb="2">
      <t>ゼンコク</t>
    </rPh>
    <rPh sb="2" eb="5">
      <t>チョウシュウキン</t>
    </rPh>
    <phoneticPr fontId="1"/>
  </si>
  <si>
    <t>(2)　中テ連・中体連大会参加　中学校名</t>
    <rPh sb="4" eb="5">
      <t>チュウ</t>
    </rPh>
    <rPh sb="6" eb="7">
      <t>レン</t>
    </rPh>
    <rPh sb="8" eb="11">
      <t>チュウタイレン</t>
    </rPh>
    <rPh sb="11" eb="15">
      <t>タイカイサンカ</t>
    </rPh>
    <rPh sb="16" eb="20">
      <t>チュウガッコウメイ</t>
    </rPh>
    <phoneticPr fontId="1"/>
  </si>
  <si>
    <r>
      <rPr>
        <sz val="10"/>
        <color rgb="FFFF0000"/>
        <rFont val="ＭＳ Ｐゴシック"/>
        <family val="3"/>
        <charset val="128"/>
      </rPr>
      <t>　【例：　前西：男（総体個） 】</t>
    </r>
    <r>
      <rPr>
        <sz val="10"/>
        <rFont val="ＭＳ Ｐゴシック"/>
        <family val="3"/>
        <charset val="128"/>
      </rPr>
      <t>としてください。</t>
    </r>
    <rPh sb="6" eb="7">
      <t>ニシ</t>
    </rPh>
    <rPh sb="10" eb="12">
      <t>ソウタイ</t>
    </rPh>
    <rPh sb="12" eb="13">
      <t>コ</t>
    </rPh>
    <phoneticPr fontId="1"/>
  </si>
  <si>
    <t>　　（例：マエ二シダンシ）</t>
    <rPh sb="7" eb="8">
      <t>ニ</t>
    </rPh>
    <phoneticPr fontId="1"/>
  </si>
  <si>
    <t>円</t>
    <rPh sb="0" eb="1">
      <t>エン</t>
    </rPh>
    <phoneticPr fontId="1"/>
  </si>
  <si>
    <t>※徴収金は各校男女別で「７００円」です。</t>
    <rPh sb="1" eb="4">
      <t>チョウシュウキン</t>
    </rPh>
    <rPh sb="5" eb="7">
      <t>カクコウ</t>
    </rPh>
    <phoneticPr fontId="1"/>
  </si>
  <si>
    <t>(5)　県外中学出身者　(事前連絡)　</t>
  </si>
  <si>
    <t>(6)　ソフトテニス・中学校名　</t>
    <rPh sb="11" eb="14">
      <t>チュウガッコウ</t>
    </rPh>
    <rPh sb="14" eb="15">
      <t>メイ</t>
    </rPh>
    <phoneticPr fontId="1"/>
  </si>
  <si>
    <t>※２　新入生（１年）の選手は参加資格 (1)～(6) を記入します。</t>
    <rPh sb="28" eb="30">
      <t>キニュウ</t>
    </rPh>
    <phoneticPr fontId="1"/>
  </si>
  <si>
    <t>（６）</t>
    <phoneticPr fontId="1"/>
  </si>
  <si>
    <t>令和７年度　総体個人戦　参加申込書</t>
    <rPh sb="0" eb="2">
      <t>レイワ</t>
    </rPh>
    <rPh sb="3" eb="5">
      <t>ネンド</t>
    </rPh>
    <rPh sb="6" eb="8">
      <t>ソウタイ</t>
    </rPh>
    <rPh sb="8" eb="11">
      <t>コジンセン</t>
    </rPh>
    <phoneticPr fontId="1"/>
  </si>
  <si>
    <t>顧問メールアドレス</t>
    <rPh sb="0" eb="2">
      <t>コモン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</si>
</sst>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dashDotDot">
        <color auto="1"/>
      </right>
      <top/>
      <bottom/>
      <diagonal/>
    </border>
    <border>
      <left style="thin">
        <color indexed="64"/>
      </left>
      <right style="dashDotDot">
        <color auto="1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4" fillId="0" borderId="0" xfId="0" applyFont="1" applyAlignment="1">
      <alignment horizontal="center" shrinkToFit="1"/>
    </xf>
    <xf numFmtId="0" fontId="4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0" fillId="0" borderId="0" xfId="0" applyAlignment="1">
      <alignment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shrinkToFit="1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8" xfId="0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2" borderId="4" xfId="0" applyFill="1" applyBorder="1" applyAlignment="1" applyProtection="1">
      <alignment horizontal="left" vertical="center" shrinkToFit="1"/>
      <protection locked="0"/>
    </xf>
    <xf numFmtId="0" fontId="0" fillId="2" borderId="9" xfId="0" applyFill="1" applyBorder="1" applyAlignment="1" applyProtection="1">
      <alignment horizontal="left" vertical="center" shrinkToFit="1"/>
      <protection locked="0"/>
    </xf>
    <xf numFmtId="0" fontId="0" fillId="2" borderId="8" xfId="0" applyFill="1" applyBorder="1" applyAlignment="1" applyProtection="1">
      <alignment horizontal="left" vertical="center" shrinkToFit="1"/>
      <protection locked="0"/>
    </xf>
    <xf numFmtId="0" fontId="0" fillId="2" borderId="1" xfId="0" applyFill="1" applyBorder="1" applyAlignment="1" applyProtection="1">
      <alignment horizontal="left" vertical="center" shrinkToFit="1"/>
      <protection locked="0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9" fillId="0" borderId="5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2" borderId="14" xfId="0" applyFill="1" applyBorder="1" applyAlignment="1" applyProtection="1">
      <alignment horizontal="left" vertical="center" shrinkToFit="1"/>
      <protection locked="0"/>
    </xf>
    <xf numFmtId="0" fontId="0" fillId="2" borderId="12" xfId="0" applyFill="1" applyBorder="1" applyAlignment="1" applyProtection="1">
      <alignment horizontal="left" vertical="center" shrinkToFit="1"/>
      <protection locked="0"/>
    </xf>
    <xf numFmtId="176" fontId="0" fillId="0" borderId="0" xfId="0" applyNumberFormat="1" applyAlignment="1">
      <alignment horizontal="center" vertical="center"/>
    </xf>
    <xf numFmtId="0" fontId="0" fillId="2" borderId="6" xfId="0" applyFill="1" applyBorder="1" applyAlignment="1" applyProtection="1">
      <alignment horizontal="left" vertical="center" shrinkToFit="1"/>
      <protection locked="0"/>
    </xf>
    <xf numFmtId="0" fontId="0" fillId="2" borderId="11" xfId="0" applyFill="1" applyBorder="1" applyAlignment="1" applyProtection="1">
      <alignment horizontal="left" vertical="center" shrinkToFit="1"/>
      <protection locked="0"/>
    </xf>
    <xf numFmtId="0" fontId="9" fillId="0" borderId="3" xfId="0" applyFont="1" applyBorder="1" applyAlignment="1">
      <alignment horizontal="center" vertical="center" shrinkToFit="1"/>
    </xf>
    <xf numFmtId="0" fontId="0" fillId="0" borderId="17" xfId="0" applyBorder="1" applyAlignment="1">
      <alignment shrinkToFit="1"/>
    </xf>
    <xf numFmtId="0" fontId="4" fillId="0" borderId="19" xfId="0" applyFont="1" applyBorder="1" applyAlignment="1">
      <alignment shrinkToFi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shrinkToFit="1"/>
    </xf>
    <xf numFmtId="0" fontId="0" fillId="0" borderId="20" xfId="0" applyBorder="1" applyAlignment="1">
      <alignment horizontal="center" vertical="center"/>
    </xf>
    <xf numFmtId="0" fontId="0" fillId="0" borderId="21" xfId="0" applyBorder="1"/>
    <xf numFmtId="0" fontId="4" fillId="0" borderId="21" xfId="0" applyFont="1" applyBorder="1" applyAlignment="1">
      <alignment shrinkToFit="1"/>
    </xf>
    <xf numFmtId="0" fontId="4" fillId="0" borderId="22" xfId="0" applyFont="1" applyBorder="1" applyAlignment="1">
      <alignment shrinkToFit="1"/>
    </xf>
    <xf numFmtId="0" fontId="0" fillId="0" borderId="16" xfId="0" applyBorder="1" applyAlignment="1">
      <alignment horizontal="center" shrinkToFit="1"/>
    </xf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horizontal="left" shrinkToFit="1"/>
    </xf>
    <xf numFmtId="0" fontId="6" fillId="0" borderId="0" xfId="0" applyFont="1"/>
    <xf numFmtId="0" fontId="0" fillId="0" borderId="23" xfId="0" applyBorder="1"/>
    <xf numFmtId="0" fontId="0" fillId="0" borderId="23" xfId="0" applyBorder="1" applyAlignment="1">
      <alignment horizontal="center" vertical="center" shrinkToFit="1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 shrinkToFit="1"/>
    </xf>
    <xf numFmtId="0" fontId="0" fillId="0" borderId="23" xfId="0" applyBorder="1" applyAlignment="1">
      <alignment horizontal="left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left" vertical="center" shrinkToFit="1"/>
    </xf>
    <xf numFmtId="0" fontId="0" fillId="0" borderId="27" xfId="0" applyBorder="1" applyAlignment="1">
      <alignment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3" xfId="0" applyBorder="1" applyAlignment="1">
      <alignment horizontal="left" vertical="center" shrinkToFit="1"/>
    </xf>
    <xf numFmtId="0" fontId="0" fillId="0" borderId="34" xfId="0" applyBorder="1" applyAlignment="1">
      <alignment horizontal="left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right" shrinkToFit="1"/>
    </xf>
    <xf numFmtId="0" fontId="6" fillId="0" borderId="0" xfId="0" quotePrefix="1" applyFont="1" applyAlignment="1">
      <alignment horizontal="left" vertical="center"/>
    </xf>
    <xf numFmtId="0" fontId="0" fillId="2" borderId="41" xfId="0" applyFill="1" applyBorder="1" applyAlignment="1" applyProtection="1">
      <alignment vertical="center" shrinkToFit="1"/>
      <protection locked="0"/>
    </xf>
    <xf numFmtId="0" fontId="6" fillId="0" borderId="15" xfId="0" applyFont="1" applyBorder="1"/>
    <xf numFmtId="0" fontId="6" fillId="0" borderId="18" xfId="0" applyFont="1" applyBorder="1"/>
    <xf numFmtId="0" fontId="0" fillId="0" borderId="16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5" xfId="0" applyBorder="1" applyAlignment="1">
      <alignment horizontal="center"/>
    </xf>
    <xf numFmtId="0" fontId="0" fillId="0" borderId="30" xfId="0" applyBorder="1" applyAlignment="1">
      <alignment horizontal="left" vertical="center" shrinkToFit="1"/>
    </xf>
    <xf numFmtId="0" fontId="0" fillId="0" borderId="31" xfId="0" applyBorder="1" applyAlignment="1">
      <alignment horizontal="left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6" xfId="0" applyBorder="1" applyAlignment="1">
      <alignment horizontal="left" vertical="center" shrinkToFit="1"/>
    </xf>
    <xf numFmtId="0" fontId="0" fillId="0" borderId="37" xfId="0" applyBorder="1" applyAlignment="1">
      <alignment horizontal="left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9" fillId="0" borderId="0" xfId="0" applyFont="1" applyAlignment="1">
      <alignment horizontal="left"/>
    </xf>
    <xf numFmtId="0" fontId="0" fillId="2" borderId="11" xfId="0" applyFill="1" applyBorder="1" applyAlignment="1" applyProtection="1">
      <alignment horizontal="center" vertical="center" shrinkToFit="1"/>
      <protection locked="0"/>
    </xf>
    <xf numFmtId="0" fontId="0" fillId="0" borderId="42" xfId="0" applyBorder="1" applyAlignment="1">
      <alignment horizontal="center" vertical="center" shrinkToFit="1"/>
    </xf>
    <xf numFmtId="0" fontId="0" fillId="0" borderId="43" xfId="0" applyBorder="1" applyAlignment="1">
      <alignment horizontal="left" vertical="center" shrinkToFit="1"/>
    </xf>
    <xf numFmtId="0" fontId="0" fillId="0" borderId="3" xfId="0" applyBorder="1" applyAlignment="1">
      <alignment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2" borderId="26" xfId="0" applyFill="1" applyBorder="1" applyAlignment="1" applyProtection="1">
      <alignment horizontal="center" vertical="center" shrinkToFit="1"/>
      <protection locked="0"/>
    </xf>
    <xf numFmtId="0" fontId="0" fillId="2" borderId="45" xfId="0" applyFill="1" applyBorder="1" applyAlignment="1" applyProtection="1">
      <alignment horizontal="center" vertical="center" shrinkToFit="1"/>
      <protection locked="0"/>
    </xf>
    <xf numFmtId="0" fontId="0" fillId="2" borderId="12" xfId="0" applyFill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>
      <alignment horizontal="center"/>
    </xf>
    <xf numFmtId="0" fontId="12" fillId="0" borderId="0" xfId="0" applyFont="1"/>
    <xf numFmtId="0" fontId="9" fillId="0" borderId="36" xfId="0" applyFont="1" applyBorder="1" applyAlignment="1">
      <alignment horizontal="center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54" xfId="0" applyBorder="1" applyAlignment="1">
      <alignment horizontal="center" vertical="center" shrinkToFit="1"/>
    </xf>
    <xf numFmtId="41" fontId="0" fillId="0" borderId="0" xfId="0" applyNumberFormat="1"/>
    <xf numFmtId="0" fontId="0" fillId="0" borderId="0" xfId="0" applyAlignment="1">
      <alignment horizontal="right" vertical="center"/>
    </xf>
    <xf numFmtId="0" fontId="0" fillId="0" borderId="49" xfId="0" applyBorder="1" applyAlignment="1">
      <alignment horizontal="center"/>
    </xf>
    <xf numFmtId="0" fontId="0" fillId="0" borderId="0" xfId="0" applyAlignment="1" applyProtection="1">
      <alignment vertical="center" shrinkToFit="1"/>
      <protection locked="0"/>
    </xf>
    <xf numFmtId="0" fontId="2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41" fontId="0" fillId="0" borderId="16" xfId="0" applyNumberFormat="1" applyBorder="1" applyAlignment="1">
      <alignment horizontal="right" vertical="center" shrinkToFit="1"/>
    </xf>
    <xf numFmtId="0" fontId="0" fillId="0" borderId="9" xfId="0" applyBorder="1" applyAlignment="1">
      <alignment horizontal="center" shrinkToFit="1"/>
    </xf>
    <xf numFmtId="0" fontId="0" fillId="0" borderId="10" xfId="0" applyBorder="1" applyAlignment="1">
      <alignment horizontal="center" shrinkToFit="1"/>
    </xf>
    <xf numFmtId="0" fontId="0" fillId="0" borderId="11" xfId="0" applyBorder="1" applyAlignment="1">
      <alignment horizontal="center" shrinkToFit="1"/>
    </xf>
    <xf numFmtId="41" fontId="0" fillId="0" borderId="0" xfId="0" applyNumberFormat="1" applyAlignment="1">
      <alignment horizontal="right" vertical="center" shrinkToFit="1"/>
    </xf>
    <xf numFmtId="41" fontId="0" fillId="2" borderId="9" xfId="0" applyNumberFormat="1" applyFill="1" applyBorder="1" applyAlignment="1" applyProtection="1">
      <alignment horizontal="center" vertical="center" shrinkToFit="1"/>
      <protection locked="0"/>
    </xf>
    <xf numFmtId="41" fontId="0" fillId="2" borderId="11" xfId="0" applyNumberFormat="1" applyFill="1" applyBorder="1" applyAlignment="1" applyProtection="1">
      <alignment horizontal="center" vertical="center" shrinkToFit="1"/>
      <protection locked="0"/>
    </xf>
    <xf numFmtId="0" fontId="0" fillId="2" borderId="9" xfId="0" applyFill="1" applyBorder="1" applyAlignment="1" applyProtection="1">
      <alignment horizontal="center" vertical="center" shrinkToFit="1"/>
      <protection locked="0"/>
    </xf>
    <xf numFmtId="0" fontId="0" fillId="2" borderId="10" xfId="0" applyFill="1" applyBorder="1" applyAlignment="1" applyProtection="1">
      <alignment horizontal="center" vertical="center" shrinkToFit="1"/>
      <protection locked="0"/>
    </xf>
    <xf numFmtId="0" fontId="0" fillId="2" borderId="11" xfId="0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0" fontId="0" fillId="0" borderId="53" xfId="0" applyBorder="1" applyAlignment="1">
      <alignment horizontal="center"/>
    </xf>
    <xf numFmtId="41" fontId="0" fillId="0" borderId="21" xfId="0" applyNumberFormat="1" applyBorder="1" applyAlignment="1">
      <alignment horizontal="right" vertical="center" shrinkToFit="1"/>
    </xf>
    <xf numFmtId="49" fontId="0" fillId="0" borderId="47" xfId="0" applyNumberFormat="1" applyBorder="1" applyAlignment="1">
      <alignment horizontal="left" shrinkToFit="1"/>
    </xf>
    <xf numFmtId="49" fontId="0" fillId="0" borderId="48" xfId="0" applyNumberFormat="1" applyBorder="1" applyAlignment="1">
      <alignment horizontal="left" shrinkToFit="1"/>
    </xf>
    <xf numFmtId="49" fontId="0" fillId="0" borderId="35" xfId="0" applyNumberFormat="1" applyBorder="1" applyAlignment="1">
      <alignment horizontal="left" shrinkToFit="1"/>
    </xf>
    <xf numFmtId="49" fontId="0" fillId="0" borderId="49" xfId="0" applyNumberFormat="1" applyBorder="1" applyAlignment="1">
      <alignment horizontal="left" shrinkToFit="1"/>
    </xf>
    <xf numFmtId="49" fontId="0" fillId="0" borderId="0" xfId="0" applyNumberFormat="1" applyAlignment="1">
      <alignment horizontal="left" shrinkToFit="1"/>
    </xf>
    <xf numFmtId="49" fontId="0" fillId="0" borderId="44" xfId="0" applyNumberFormat="1" applyBorder="1" applyAlignment="1">
      <alignment horizontal="left" shrinkToFit="1"/>
    </xf>
    <xf numFmtId="49" fontId="0" fillId="0" borderId="50" xfId="0" applyNumberFormat="1" applyBorder="1" applyAlignment="1">
      <alignment horizontal="left" shrinkToFit="1"/>
    </xf>
    <xf numFmtId="49" fontId="0" fillId="0" borderId="51" xfId="0" applyNumberFormat="1" applyBorder="1" applyAlignment="1">
      <alignment horizontal="left" shrinkToFit="1"/>
    </xf>
    <xf numFmtId="49" fontId="0" fillId="0" borderId="52" xfId="0" applyNumberFormat="1" applyBorder="1" applyAlignment="1">
      <alignment horizontal="left" shrinkToFit="1"/>
    </xf>
    <xf numFmtId="0" fontId="0" fillId="0" borderId="49" xfId="0" applyBorder="1" applyAlignment="1">
      <alignment horizontal="center"/>
    </xf>
    <xf numFmtId="41" fontId="0" fillId="2" borderId="1" xfId="0" applyNumberFormat="1" applyFill="1" applyBorder="1" applyAlignment="1" applyProtection="1">
      <alignment horizontal="center" vertical="center" shrinkToFit="1"/>
      <protection locked="0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49" fontId="0" fillId="2" borderId="1" xfId="0" applyNumberFormat="1" applyFill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9" fontId="0" fillId="2" borderId="9" xfId="0" applyNumberFormat="1" applyFill="1" applyBorder="1" applyAlignment="1" applyProtection="1">
      <alignment horizontal="center" vertical="center" shrinkToFit="1"/>
      <protection locked="0"/>
    </xf>
    <xf numFmtId="49" fontId="0" fillId="2" borderId="10" xfId="0" applyNumberFormat="1" applyFill="1" applyBorder="1" applyAlignment="1" applyProtection="1">
      <alignment horizontal="center" vertical="center" shrinkToFit="1"/>
      <protection locked="0"/>
    </xf>
    <xf numFmtId="49" fontId="0" fillId="2" borderId="11" xfId="0" applyNumberForma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0"/>
  <sheetViews>
    <sheetView showZeros="0" tabSelected="1" view="pageBreakPreview" topLeftCell="A2" zoomScaleNormal="100" zoomScaleSheetLayoutView="100" workbookViewId="0">
      <selection activeCell="M33" sqref="M33"/>
    </sheetView>
  </sheetViews>
  <sheetFormatPr defaultRowHeight="13.5" x14ac:dyDescent="0.15"/>
  <cols>
    <col min="1" max="1" width="4.75" customWidth="1"/>
    <col min="2" max="2" width="15.75" customWidth="1"/>
    <col min="3" max="3" width="7.5" customWidth="1"/>
    <col min="4" max="4" width="3.75" customWidth="1"/>
    <col min="5" max="5" width="7.625" bestFit="1" customWidth="1"/>
    <col min="6" max="6" width="5.25" customWidth="1"/>
    <col min="7" max="7" width="2.375" customWidth="1"/>
    <col min="8" max="8" width="3" customWidth="1"/>
    <col min="9" max="9" width="4.625" customWidth="1"/>
    <col min="10" max="11" width="11.5" customWidth="1"/>
    <col min="12" max="12" width="6" customWidth="1"/>
    <col min="13" max="13" width="5.75" customWidth="1"/>
    <col min="14" max="14" width="5.375" customWidth="1"/>
    <col min="15" max="15" width="3.5" customWidth="1"/>
    <col min="16" max="20" width="5.875" hidden="1" customWidth="1"/>
    <col min="21" max="21" width="5.875" style="62" hidden="1" customWidth="1"/>
    <col min="22" max="25" width="3.875" hidden="1" customWidth="1"/>
    <col min="26" max="26" width="8.125" hidden="1" customWidth="1"/>
    <col min="27" max="27" width="8.5" hidden="1" customWidth="1"/>
    <col min="28" max="29" width="3.875" customWidth="1"/>
  </cols>
  <sheetData>
    <row r="1" spans="1:27" ht="20.100000000000001" customHeight="1" x14ac:dyDescent="0.15">
      <c r="A1" s="102" t="s">
        <v>97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Q1" t="s">
        <v>8</v>
      </c>
      <c r="S1" t="s">
        <v>21</v>
      </c>
      <c r="U1" s="62" t="s">
        <v>50</v>
      </c>
      <c r="W1" t="s">
        <v>78</v>
      </c>
      <c r="Z1" t="s">
        <v>85</v>
      </c>
      <c r="AA1" t="s">
        <v>85</v>
      </c>
    </row>
    <row r="2" spans="1:27" ht="6.6" customHeight="1" thickBot="1" x14ac:dyDescent="0.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Q2" t="s">
        <v>46</v>
      </c>
      <c r="S2" t="s">
        <v>11</v>
      </c>
      <c r="U2" s="92" t="s">
        <v>52</v>
      </c>
      <c r="W2" t="s">
        <v>14</v>
      </c>
      <c r="Z2" s="98">
        <v>0</v>
      </c>
      <c r="AA2" s="98">
        <v>0</v>
      </c>
    </row>
    <row r="3" spans="1:27" ht="13.5" customHeight="1" thickBot="1" x14ac:dyDescent="0.2">
      <c r="A3" s="21" t="s">
        <v>29</v>
      </c>
      <c r="B3" s="4"/>
      <c r="C3" s="4"/>
      <c r="D3" s="4"/>
      <c r="E3" s="4"/>
      <c r="F3" s="4"/>
      <c r="G3" s="4"/>
      <c r="H3" s="4"/>
      <c r="I3" s="4"/>
      <c r="J3" s="4" t="s">
        <v>9</v>
      </c>
      <c r="K3" s="32">
        <f>SUMPRODUCT(1/COUNTIF($Q$3:$Q$78,$Q$3:$Q$78))-1</f>
        <v>0.10144927536231774</v>
      </c>
      <c r="L3" s="4"/>
      <c r="M3" s="4"/>
      <c r="N3" s="4"/>
      <c r="O3" s="4"/>
      <c r="Q3" s="77">
        <f>B33</f>
        <v>0</v>
      </c>
      <c r="S3" t="s">
        <v>12</v>
      </c>
      <c r="U3" s="92" t="s">
        <v>53</v>
      </c>
      <c r="W3" t="s">
        <v>13</v>
      </c>
      <c r="Z3" s="98">
        <v>5000</v>
      </c>
      <c r="AA3" s="98">
        <v>700</v>
      </c>
    </row>
    <row r="4" spans="1:27" ht="13.5" customHeight="1" x14ac:dyDescent="0.15">
      <c r="A4" s="48" t="s">
        <v>86</v>
      </c>
      <c r="B4" s="13"/>
      <c r="J4" s="66" t="s">
        <v>33</v>
      </c>
      <c r="K4" s="68">
        <f>C28</f>
        <v>0</v>
      </c>
      <c r="L4" s="44" t="s">
        <v>31</v>
      </c>
      <c r="M4" s="109">
        <f>800*K4</f>
        <v>0</v>
      </c>
      <c r="N4" s="109"/>
      <c r="O4" s="36" t="s">
        <v>30</v>
      </c>
      <c r="Q4" s="78">
        <f>B34</f>
        <v>0</v>
      </c>
      <c r="S4" t="s">
        <v>14</v>
      </c>
      <c r="U4" s="92" t="s">
        <v>54</v>
      </c>
      <c r="W4" t="s">
        <v>15</v>
      </c>
    </row>
    <row r="5" spans="1:27" ht="13.5" customHeight="1" thickBot="1" x14ac:dyDescent="0.2">
      <c r="A5" s="93" t="s">
        <v>95</v>
      </c>
      <c r="B5" s="13"/>
      <c r="J5" s="67" t="s">
        <v>34</v>
      </c>
      <c r="K5" s="69">
        <f>K28</f>
        <v>0</v>
      </c>
      <c r="L5" s="1" t="s">
        <v>32</v>
      </c>
      <c r="M5" s="113">
        <f>800*K5</f>
        <v>0</v>
      </c>
      <c r="N5" s="113"/>
      <c r="O5" s="37" t="s">
        <v>30</v>
      </c>
      <c r="Q5" s="78">
        <f>B35</f>
        <v>0</v>
      </c>
      <c r="S5" t="s">
        <v>13</v>
      </c>
      <c r="U5" s="92" t="s">
        <v>55</v>
      </c>
      <c r="W5" t="s">
        <v>16</v>
      </c>
    </row>
    <row r="6" spans="1:27" ht="13.5" customHeight="1" thickTop="1" x14ac:dyDescent="0.15">
      <c r="A6" s="48"/>
      <c r="B6" s="122" t="s">
        <v>59</v>
      </c>
      <c r="C6" s="123"/>
      <c r="D6" s="123"/>
      <c r="E6" s="124"/>
      <c r="F6" s="131" t="s">
        <v>62</v>
      </c>
      <c r="G6" s="119"/>
      <c r="H6" s="119"/>
      <c r="J6" s="38" t="s">
        <v>35</v>
      </c>
      <c r="K6" s="119"/>
      <c r="L6" s="120"/>
      <c r="M6" s="114"/>
      <c r="N6" s="115"/>
      <c r="O6" s="39" t="s">
        <v>30</v>
      </c>
      <c r="Q6" s="78">
        <f>B36</f>
        <v>0</v>
      </c>
      <c r="S6" t="s">
        <v>15</v>
      </c>
      <c r="U6" s="92" t="s">
        <v>56</v>
      </c>
      <c r="W6" t="s">
        <v>17</v>
      </c>
    </row>
    <row r="7" spans="1:27" ht="13.5" customHeight="1" x14ac:dyDescent="0.15">
      <c r="A7" s="48"/>
      <c r="B7" s="125" t="s">
        <v>88</v>
      </c>
      <c r="C7" s="126"/>
      <c r="D7" s="126"/>
      <c r="E7" s="127"/>
      <c r="F7" s="100"/>
      <c r="G7" s="62"/>
      <c r="H7" s="62"/>
      <c r="J7" s="38" t="s">
        <v>87</v>
      </c>
      <c r="K7" s="62"/>
      <c r="L7" s="62"/>
      <c r="M7" s="132"/>
      <c r="N7" s="132"/>
      <c r="O7" s="39" t="s">
        <v>91</v>
      </c>
      <c r="Q7" s="78"/>
      <c r="U7" s="92" t="s">
        <v>96</v>
      </c>
    </row>
    <row r="8" spans="1:27" ht="13.5" customHeight="1" thickBot="1" x14ac:dyDescent="0.2">
      <c r="A8" s="48"/>
      <c r="B8" s="125" t="s">
        <v>60</v>
      </c>
      <c r="C8" s="126"/>
      <c r="D8" s="126"/>
      <c r="E8" s="127"/>
      <c r="F8" s="131" t="s">
        <v>63</v>
      </c>
      <c r="G8" s="119"/>
      <c r="H8" s="119"/>
      <c r="J8" s="40" t="s">
        <v>36</v>
      </c>
      <c r="K8" s="41"/>
      <c r="L8" s="42"/>
      <c r="M8" s="121">
        <f>SUM(M4:M7)</f>
        <v>0</v>
      </c>
      <c r="N8" s="121"/>
      <c r="O8" s="43" t="s">
        <v>30</v>
      </c>
      <c r="Q8" s="78">
        <f>B37</f>
        <v>0</v>
      </c>
      <c r="S8" t="s">
        <v>16</v>
      </c>
      <c r="U8" s="92"/>
      <c r="W8" t="s">
        <v>18</v>
      </c>
    </row>
    <row r="9" spans="1:27" ht="13.5" customHeight="1" x14ac:dyDescent="0.15">
      <c r="A9" s="48"/>
      <c r="B9" s="125" t="s">
        <v>61</v>
      </c>
      <c r="C9" s="126"/>
      <c r="D9" s="126"/>
      <c r="E9" s="127"/>
      <c r="J9" s="47"/>
      <c r="K9" s="63" t="s">
        <v>44</v>
      </c>
      <c r="L9" s="65"/>
      <c r="M9" s="62" t="s">
        <v>45</v>
      </c>
      <c r="N9" s="65"/>
      <c r="O9" s="68" t="s">
        <v>42</v>
      </c>
      <c r="Q9" s="78">
        <f>B38</f>
        <v>0</v>
      </c>
      <c r="S9" t="s">
        <v>17</v>
      </c>
      <c r="U9" s="92"/>
      <c r="W9" t="s">
        <v>19</v>
      </c>
    </row>
    <row r="10" spans="1:27" ht="13.5" customHeight="1" x14ac:dyDescent="0.15">
      <c r="A10" s="48"/>
      <c r="B10" s="125" t="s">
        <v>93</v>
      </c>
      <c r="C10" s="126"/>
      <c r="D10" s="126"/>
      <c r="E10" s="127"/>
      <c r="J10" s="47"/>
      <c r="K10" s="63"/>
      <c r="L10" s="101"/>
      <c r="M10" s="62"/>
      <c r="N10" s="101"/>
      <c r="O10" s="69"/>
      <c r="Q10" s="78"/>
      <c r="U10" s="92"/>
    </row>
    <row r="11" spans="1:27" ht="13.5" customHeight="1" thickBot="1" x14ac:dyDescent="0.2">
      <c r="A11" s="48"/>
      <c r="B11" s="128" t="s">
        <v>94</v>
      </c>
      <c r="C11" s="129"/>
      <c r="D11" s="129"/>
      <c r="E11" s="130"/>
      <c r="J11" s="47" t="s">
        <v>43</v>
      </c>
      <c r="K11" s="20"/>
      <c r="L11" s="8"/>
      <c r="M11" s="8"/>
      <c r="N11" s="8"/>
      <c r="O11" s="8"/>
      <c r="Q11" s="78">
        <f t="shared" ref="Q11:Q17" si="0">B39</f>
        <v>0</v>
      </c>
      <c r="S11" t="s">
        <v>18</v>
      </c>
      <c r="U11" s="92"/>
      <c r="W11" s="92" t="s">
        <v>81</v>
      </c>
    </row>
    <row r="12" spans="1:27" ht="13.5" customHeight="1" thickTop="1" x14ac:dyDescent="0.15">
      <c r="A12" s="48" t="s">
        <v>64</v>
      </c>
      <c r="B12" s="64"/>
      <c r="J12" s="46" t="s">
        <v>39</v>
      </c>
      <c r="L12" s="8"/>
      <c r="M12" s="8"/>
      <c r="N12" s="8"/>
      <c r="O12" s="8"/>
      <c r="Q12" s="78">
        <f t="shared" si="0"/>
        <v>0</v>
      </c>
      <c r="S12" t="s">
        <v>19</v>
      </c>
      <c r="U12" s="92"/>
      <c r="W12" s="92" t="s">
        <v>82</v>
      </c>
    </row>
    <row r="13" spans="1:27" ht="14.45" customHeight="1" x14ac:dyDescent="0.15">
      <c r="A13" s="48" t="s">
        <v>65</v>
      </c>
      <c r="B13" s="64"/>
      <c r="J13" s="20" t="s">
        <v>90</v>
      </c>
      <c r="L13" s="1"/>
      <c r="M13" s="1"/>
      <c r="N13" s="1"/>
      <c r="O13" s="1"/>
      <c r="Q13" s="78">
        <f t="shared" si="0"/>
        <v>0</v>
      </c>
      <c r="U13" s="92"/>
      <c r="W13" s="92" t="s">
        <v>84</v>
      </c>
    </row>
    <row r="14" spans="1:27" ht="14.45" customHeight="1" x14ac:dyDescent="0.15">
      <c r="A14" s="48" t="s">
        <v>66</v>
      </c>
      <c r="B14" s="13"/>
      <c r="J14" s="45" t="s">
        <v>40</v>
      </c>
      <c r="L14" s="1"/>
      <c r="M14" s="1"/>
      <c r="N14" s="1"/>
      <c r="O14" s="1"/>
      <c r="Q14" s="78">
        <f t="shared" si="0"/>
        <v>0</v>
      </c>
      <c r="U14" s="92"/>
      <c r="W14" s="92" t="s">
        <v>83</v>
      </c>
    </row>
    <row r="15" spans="1:27" ht="14.45" customHeight="1" x14ac:dyDescent="0.15">
      <c r="A15" s="48" t="s">
        <v>67</v>
      </c>
      <c r="B15" s="13"/>
      <c r="C15" s="48"/>
      <c r="D15" s="48"/>
      <c r="E15" s="48"/>
      <c r="F15" s="48"/>
      <c r="J15" s="45" t="s">
        <v>41</v>
      </c>
      <c r="L15" s="1"/>
      <c r="M15" s="1"/>
      <c r="N15" s="1"/>
      <c r="O15" s="1"/>
      <c r="Q15" s="78">
        <f t="shared" si="0"/>
        <v>0</v>
      </c>
      <c r="U15" s="92"/>
      <c r="W15" s="92" t="s">
        <v>55</v>
      </c>
    </row>
    <row r="16" spans="1:27" ht="14.45" customHeight="1" x14ac:dyDescent="0.15">
      <c r="A16" s="48" t="s">
        <v>68</v>
      </c>
      <c r="B16" s="13"/>
      <c r="C16" s="48"/>
      <c r="D16" s="48"/>
      <c r="E16" s="48"/>
      <c r="F16" s="48"/>
      <c r="J16" s="45" t="s">
        <v>92</v>
      </c>
      <c r="L16" s="1"/>
      <c r="M16" s="1"/>
      <c r="N16" s="1"/>
      <c r="O16" s="1"/>
      <c r="Q16" s="78">
        <f t="shared" si="0"/>
        <v>0</v>
      </c>
      <c r="W16" s="92" t="s">
        <v>56</v>
      </c>
    </row>
    <row r="17" spans="1:23" ht="14.45" customHeight="1" x14ac:dyDescent="0.15">
      <c r="A17" s="48"/>
      <c r="B17" s="13" t="s">
        <v>89</v>
      </c>
      <c r="C17" s="48"/>
      <c r="D17" s="48"/>
      <c r="E17" s="48"/>
      <c r="F17" s="48"/>
      <c r="J17" s="45"/>
      <c r="L17" s="1"/>
      <c r="M17" s="1"/>
      <c r="N17" s="1"/>
      <c r="O17" s="1"/>
      <c r="Q17" s="78">
        <f t="shared" si="0"/>
        <v>0</v>
      </c>
      <c r="W17" s="92" t="s">
        <v>96</v>
      </c>
    </row>
    <row r="18" spans="1:23" ht="6.6" customHeight="1" x14ac:dyDescent="0.15">
      <c r="A18" s="5"/>
      <c r="B18" s="4"/>
      <c r="C18" s="4"/>
      <c r="D18" s="4"/>
      <c r="E18" s="4"/>
      <c r="F18" s="4"/>
      <c r="G18" s="4"/>
      <c r="H18" s="4"/>
      <c r="I18" s="4"/>
      <c r="J18" s="4"/>
      <c r="K18" s="4"/>
      <c r="L18" s="7"/>
      <c r="M18" s="7"/>
      <c r="N18" s="7"/>
      <c r="O18" s="7"/>
      <c r="Q18" s="78">
        <f t="shared" ref="Q18:Q24" si="1">B47</f>
        <v>0</v>
      </c>
      <c r="W18" s="92"/>
    </row>
    <row r="19" spans="1:23" ht="14.1" customHeight="1" x14ac:dyDescent="0.15">
      <c r="A19" s="110" t="s">
        <v>1</v>
      </c>
      <c r="B19" s="111"/>
      <c r="C19" s="111"/>
      <c r="D19" s="111"/>
      <c r="E19" s="111"/>
      <c r="F19" s="112"/>
      <c r="G19" s="49"/>
      <c r="I19" s="110" t="s">
        <v>1</v>
      </c>
      <c r="J19" s="111"/>
      <c r="K19" s="111"/>
      <c r="L19" s="111"/>
      <c r="M19" s="111"/>
      <c r="N19" s="112"/>
      <c r="O19" s="7"/>
      <c r="Q19" s="78">
        <f t="shared" si="1"/>
        <v>0</v>
      </c>
    </row>
    <row r="20" spans="1:23" ht="20.100000000000001" customHeight="1" x14ac:dyDescent="0.15">
      <c r="A20" s="116"/>
      <c r="B20" s="117"/>
      <c r="C20" s="117"/>
      <c r="D20" s="117"/>
      <c r="E20" s="117"/>
      <c r="F20" s="118"/>
      <c r="G20" s="49"/>
      <c r="I20" s="106">
        <f>A20</f>
        <v>0</v>
      </c>
      <c r="J20" s="107"/>
      <c r="K20" s="107"/>
      <c r="L20" s="107"/>
      <c r="M20" s="107"/>
      <c r="N20" s="108"/>
      <c r="O20" s="7"/>
      <c r="Q20" s="78">
        <f t="shared" si="1"/>
        <v>0</v>
      </c>
    </row>
    <row r="21" spans="1:23" ht="14.1" customHeight="1" x14ac:dyDescent="0.15">
      <c r="A21" s="103" t="s">
        <v>3</v>
      </c>
      <c r="B21" s="104"/>
      <c r="C21" s="104"/>
      <c r="D21" s="104"/>
      <c r="E21" s="104"/>
      <c r="F21" s="105"/>
      <c r="G21" s="49"/>
      <c r="I21" s="103" t="s">
        <v>4</v>
      </c>
      <c r="J21" s="104"/>
      <c r="K21" s="104"/>
      <c r="L21" s="104"/>
      <c r="M21" s="104"/>
      <c r="N21" s="105"/>
      <c r="O21" s="7"/>
      <c r="Q21" s="78">
        <f t="shared" si="1"/>
        <v>0</v>
      </c>
      <c r="S21" s="7"/>
      <c r="T21" s="7"/>
      <c r="U21" s="7"/>
    </row>
    <row r="22" spans="1:23" ht="20.100000000000001" customHeight="1" x14ac:dyDescent="0.15">
      <c r="A22" s="116"/>
      <c r="B22" s="117"/>
      <c r="C22" s="117"/>
      <c r="D22" s="117"/>
      <c r="E22" s="117"/>
      <c r="F22" s="118"/>
      <c r="G22" s="49"/>
      <c r="I22" s="106">
        <f>A22</f>
        <v>0</v>
      </c>
      <c r="J22" s="107"/>
      <c r="K22" s="107"/>
      <c r="L22" s="107"/>
      <c r="M22" s="107"/>
      <c r="N22" s="108"/>
      <c r="O22" s="7"/>
      <c r="Q22" s="78">
        <f t="shared" si="1"/>
        <v>0</v>
      </c>
    </row>
    <row r="23" spans="1:23" ht="14.1" customHeight="1" x14ac:dyDescent="0.15">
      <c r="A23" s="103" t="s">
        <v>2</v>
      </c>
      <c r="B23" s="104"/>
      <c r="C23" s="104"/>
      <c r="D23" s="104"/>
      <c r="E23" s="104"/>
      <c r="F23" s="105"/>
      <c r="G23" s="50"/>
      <c r="H23" s="7"/>
      <c r="I23" s="103" t="s">
        <v>2</v>
      </c>
      <c r="J23" s="104"/>
      <c r="K23" s="104"/>
      <c r="L23" s="104"/>
      <c r="M23" s="104"/>
      <c r="N23" s="105"/>
      <c r="O23" s="7"/>
      <c r="Q23" s="78">
        <f t="shared" si="1"/>
        <v>0</v>
      </c>
    </row>
    <row r="24" spans="1:23" ht="20.100000000000001" customHeight="1" x14ac:dyDescent="0.15">
      <c r="A24" s="138"/>
      <c r="B24" s="139"/>
      <c r="C24" s="139"/>
      <c r="D24" s="139"/>
      <c r="E24" s="139"/>
      <c r="F24" s="140"/>
      <c r="G24" s="50"/>
      <c r="H24" s="7"/>
      <c r="I24" s="106">
        <f>A24</f>
        <v>0</v>
      </c>
      <c r="J24" s="107"/>
      <c r="K24" s="107"/>
      <c r="L24" s="107"/>
      <c r="M24" s="107"/>
      <c r="N24" s="108"/>
      <c r="O24" s="7"/>
      <c r="Q24" s="78">
        <f t="shared" si="1"/>
        <v>0</v>
      </c>
    </row>
    <row r="25" spans="1:23" ht="20.100000000000001" customHeight="1" x14ac:dyDescent="0.15">
      <c r="A25" s="133" t="s">
        <v>98</v>
      </c>
      <c r="B25" s="133"/>
      <c r="C25" s="133"/>
      <c r="D25" s="133"/>
      <c r="E25" s="133"/>
      <c r="F25" s="133"/>
      <c r="G25" s="50"/>
      <c r="H25" s="7"/>
      <c r="I25" s="135" t="s">
        <v>98</v>
      </c>
      <c r="J25" s="136"/>
      <c r="K25" s="136"/>
      <c r="L25" s="136"/>
      <c r="M25" s="136"/>
      <c r="N25" s="136"/>
      <c r="O25" s="7"/>
      <c r="Q25" s="78"/>
    </row>
    <row r="26" spans="1:23" ht="20.100000000000001" customHeight="1" x14ac:dyDescent="0.15">
      <c r="A26" s="134"/>
      <c r="B26" s="134"/>
      <c r="C26" s="134"/>
      <c r="D26" s="134"/>
      <c r="E26" s="134"/>
      <c r="F26" s="134"/>
      <c r="G26" s="50"/>
      <c r="H26" s="7"/>
      <c r="I26" s="137">
        <f>A26</f>
        <v>0</v>
      </c>
      <c r="J26" s="136"/>
      <c r="K26" s="136"/>
      <c r="L26" s="136"/>
      <c r="M26" s="136"/>
      <c r="N26" s="136"/>
      <c r="O26" s="7"/>
      <c r="Q26" s="78"/>
    </row>
    <row r="27" spans="1:23" ht="8.4499999999999993" customHeight="1" x14ac:dyDescent="0.15">
      <c r="A27" s="7"/>
      <c r="B27" s="8"/>
      <c r="C27" s="8"/>
      <c r="D27" s="8"/>
      <c r="E27" s="8"/>
      <c r="F27" s="8"/>
      <c r="G27" s="50"/>
      <c r="H27" s="7"/>
      <c r="I27" s="2"/>
      <c r="J27" s="6"/>
      <c r="K27" s="6"/>
      <c r="L27" s="7"/>
      <c r="M27" s="7"/>
      <c r="N27" s="7"/>
      <c r="O27" s="7"/>
      <c r="Q27" s="78">
        <f t="shared" ref="Q27:Q29" si="2">B54</f>
        <v>0</v>
      </c>
    </row>
    <row r="28" spans="1:23" ht="13.5" customHeight="1" x14ac:dyDescent="0.15">
      <c r="A28" s="24" t="s">
        <v>6</v>
      </c>
      <c r="B28" s="15"/>
      <c r="C28" s="70">
        <f>COUNTA(B33:B56)</f>
        <v>0</v>
      </c>
      <c r="D28" s="62" t="s">
        <v>57</v>
      </c>
      <c r="E28" s="80"/>
      <c r="F28" s="80"/>
      <c r="G28" s="51"/>
      <c r="H28" s="9"/>
      <c r="I28" s="23" t="s">
        <v>7</v>
      </c>
      <c r="J28" s="10"/>
      <c r="K28" s="70">
        <f>COUNTA(J33:J56)</f>
        <v>0</v>
      </c>
      <c r="L28" s="10" t="s">
        <v>10</v>
      </c>
      <c r="M28" s="15"/>
      <c r="N28" s="15"/>
      <c r="O28" s="15"/>
      <c r="Q28" s="78">
        <f t="shared" si="2"/>
        <v>0</v>
      </c>
    </row>
    <row r="29" spans="1:23" ht="13.5" customHeight="1" thickBot="1" x14ac:dyDescent="0.2">
      <c r="A29" s="25" t="s">
        <v>0</v>
      </c>
      <c r="B29" s="25" t="s">
        <v>23</v>
      </c>
      <c r="C29" s="26" t="s">
        <v>49</v>
      </c>
      <c r="D29" s="26" t="s">
        <v>48</v>
      </c>
      <c r="E29" s="94" t="s">
        <v>71</v>
      </c>
      <c r="F29" s="28" t="s">
        <v>24</v>
      </c>
      <c r="G29" s="52"/>
      <c r="H29" s="12"/>
      <c r="I29" s="25" t="s">
        <v>0</v>
      </c>
      <c r="J29" s="26" t="s">
        <v>27</v>
      </c>
      <c r="K29" s="29" t="s">
        <v>28</v>
      </c>
      <c r="L29" s="25" t="s">
        <v>25</v>
      </c>
      <c r="M29" s="25" t="s">
        <v>26</v>
      </c>
      <c r="N29" s="25" t="s">
        <v>37</v>
      </c>
      <c r="O29" s="35"/>
      <c r="Q29" s="78">
        <f t="shared" si="2"/>
        <v>0</v>
      </c>
    </row>
    <row r="30" spans="1:23" ht="13.5" customHeight="1" thickTop="1" x14ac:dyDescent="0.15">
      <c r="A30" s="54" t="s">
        <v>20</v>
      </c>
      <c r="B30" s="55" t="s">
        <v>47</v>
      </c>
      <c r="C30" s="56" t="s">
        <v>16</v>
      </c>
      <c r="D30" s="56"/>
      <c r="E30" s="85"/>
      <c r="F30" s="57" t="s">
        <v>70</v>
      </c>
      <c r="G30" s="53"/>
      <c r="H30" s="12"/>
      <c r="I30" s="54" t="s">
        <v>20</v>
      </c>
      <c r="J30" s="59" t="s">
        <v>47</v>
      </c>
      <c r="K30" s="60" t="s">
        <v>5</v>
      </c>
      <c r="L30" s="59" t="s">
        <v>17</v>
      </c>
      <c r="M30" s="60" t="s">
        <v>18</v>
      </c>
      <c r="N30" s="61" t="s">
        <v>38</v>
      </c>
      <c r="O30" s="7"/>
      <c r="Q30" s="78"/>
    </row>
    <row r="31" spans="1:23" ht="13.5" customHeight="1" x14ac:dyDescent="0.15">
      <c r="A31" s="82" t="s">
        <v>58</v>
      </c>
      <c r="B31" s="83" t="s">
        <v>74</v>
      </c>
      <c r="C31" s="84"/>
      <c r="D31" s="84" t="s">
        <v>51</v>
      </c>
      <c r="E31" s="86" t="s">
        <v>72</v>
      </c>
      <c r="F31" s="87" t="s">
        <v>70</v>
      </c>
      <c r="G31" s="53"/>
      <c r="H31" s="12"/>
      <c r="I31" s="82" t="s">
        <v>58</v>
      </c>
      <c r="J31" s="95" t="s">
        <v>79</v>
      </c>
      <c r="K31" s="96" t="s">
        <v>76</v>
      </c>
      <c r="L31" s="95" t="s">
        <v>17</v>
      </c>
      <c r="M31" s="96" t="s">
        <v>80</v>
      </c>
      <c r="N31" s="97" t="s">
        <v>70</v>
      </c>
      <c r="O31" s="7"/>
      <c r="Q31" s="78"/>
    </row>
    <row r="32" spans="1:23" ht="13.5" customHeight="1" thickBot="1" x14ac:dyDescent="0.2">
      <c r="A32" s="58" t="s">
        <v>69</v>
      </c>
      <c r="B32" s="71" t="s">
        <v>75</v>
      </c>
      <c r="C32" s="72"/>
      <c r="D32" s="72" t="s">
        <v>53</v>
      </c>
      <c r="E32" s="88" t="s">
        <v>73</v>
      </c>
      <c r="F32" s="73"/>
      <c r="G32" s="53"/>
      <c r="H32" s="12"/>
      <c r="I32" s="58" t="s">
        <v>69</v>
      </c>
      <c r="J32" s="72" t="s">
        <v>22</v>
      </c>
      <c r="K32" s="74" t="s">
        <v>77</v>
      </c>
      <c r="L32" s="72" t="s">
        <v>80</v>
      </c>
      <c r="M32" s="74" t="s">
        <v>53</v>
      </c>
      <c r="N32" s="75"/>
      <c r="O32" s="7"/>
      <c r="Q32" s="79"/>
    </row>
    <row r="33" spans="1:17" ht="15" customHeight="1" thickTop="1" x14ac:dyDescent="0.15">
      <c r="A33" s="11">
        <v>1</v>
      </c>
      <c r="B33" s="18"/>
      <c r="C33" s="16"/>
      <c r="D33" s="16"/>
      <c r="E33" s="90"/>
      <c r="F33" s="89"/>
      <c r="G33" s="53"/>
      <c r="H33" s="12"/>
      <c r="I33" s="11">
        <v>1</v>
      </c>
      <c r="J33" s="16"/>
      <c r="K33" s="30"/>
      <c r="L33" s="16"/>
      <c r="M33" s="30"/>
      <c r="N33" s="33"/>
      <c r="O33" s="76"/>
      <c r="Q33" s="77">
        <f>J33</f>
        <v>0</v>
      </c>
    </row>
    <row r="34" spans="1:17" ht="15" customHeight="1" x14ac:dyDescent="0.15">
      <c r="A34" s="22">
        <v>2</v>
      </c>
      <c r="B34" s="19"/>
      <c r="C34" s="17"/>
      <c r="D34" s="17"/>
      <c r="E34" s="91"/>
      <c r="F34" s="27"/>
      <c r="G34" s="53"/>
      <c r="H34" s="12"/>
      <c r="I34" s="22">
        <v>2</v>
      </c>
      <c r="J34" s="17"/>
      <c r="K34" s="31"/>
      <c r="L34" s="17"/>
      <c r="M34" s="31"/>
      <c r="N34" s="34"/>
      <c r="O34" s="76"/>
      <c r="Q34" s="78">
        <f t="shared" ref="Q34:Q56" si="3">J34</f>
        <v>0</v>
      </c>
    </row>
    <row r="35" spans="1:17" ht="15" customHeight="1" x14ac:dyDescent="0.15">
      <c r="A35" s="22">
        <v>3</v>
      </c>
      <c r="B35" s="19"/>
      <c r="C35" s="17"/>
      <c r="D35" s="17"/>
      <c r="E35" s="91"/>
      <c r="F35" s="27"/>
      <c r="G35" s="53"/>
      <c r="H35" s="12"/>
      <c r="I35" s="22">
        <v>3</v>
      </c>
      <c r="J35" s="17"/>
      <c r="K35" s="31"/>
      <c r="L35" s="17"/>
      <c r="M35" s="31"/>
      <c r="N35" s="34"/>
      <c r="O35" s="76"/>
      <c r="Q35" s="78">
        <f t="shared" si="3"/>
        <v>0</v>
      </c>
    </row>
    <row r="36" spans="1:17" ht="15" customHeight="1" x14ac:dyDescent="0.15">
      <c r="A36" s="22">
        <v>4</v>
      </c>
      <c r="B36" s="19"/>
      <c r="C36" s="17"/>
      <c r="D36" s="17"/>
      <c r="E36" s="91"/>
      <c r="F36" s="27"/>
      <c r="G36" s="53"/>
      <c r="H36" s="12"/>
      <c r="I36" s="22">
        <v>4</v>
      </c>
      <c r="J36" s="17"/>
      <c r="K36" s="31"/>
      <c r="L36" s="17"/>
      <c r="M36" s="31"/>
      <c r="N36" s="34"/>
      <c r="O36" s="76"/>
      <c r="Q36" s="78">
        <f t="shared" si="3"/>
        <v>0</v>
      </c>
    </row>
    <row r="37" spans="1:17" ht="15" customHeight="1" x14ac:dyDescent="0.15">
      <c r="A37" s="22">
        <v>5</v>
      </c>
      <c r="B37" s="19"/>
      <c r="C37" s="17"/>
      <c r="D37" s="17"/>
      <c r="E37" s="91"/>
      <c r="F37" s="27"/>
      <c r="G37" s="53"/>
      <c r="H37" s="12"/>
      <c r="I37" s="22">
        <v>5</v>
      </c>
      <c r="J37" s="17"/>
      <c r="K37" s="31"/>
      <c r="L37" s="17"/>
      <c r="M37" s="31"/>
      <c r="N37" s="34"/>
      <c r="O37" s="76"/>
      <c r="Q37" s="78">
        <f t="shared" si="3"/>
        <v>0</v>
      </c>
    </row>
    <row r="38" spans="1:17" ht="15" customHeight="1" x14ac:dyDescent="0.15">
      <c r="A38" s="22">
        <v>6</v>
      </c>
      <c r="B38" s="19"/>
      <c r="C38" s="17"/>
      <c r="D38" s="17"/>
      <c r="E38" s="91"/>
      <c r="F38" s="27"/>
      <c r="G38" s="53"/>
      <c r="H38" s="12"/>
      <c r="I38" s="11">
        <v>6</v>
      </c>
      <c r="J38" s="17"/>
      <c r="K38" s="31"/>
      <c r="L38" s="17"/>
      <c r="M38" s="31"/>
      <c r="N38" s="34"/>
      <c r="O38" s="76"/>
      <c r="Q38" s="78">
        <f t="shared" si="3"/>
        <v>0</v>
      </c>
    </row>
    <row r="39" spans="1:17" ht="15" customHeight="1" x14ac:dyDescent="0.15">
      <c r="A39" s="22">
        <v>7</v>
      </c>
      <c r="B39" s="19"/>
      <c r="C39" s="17"/>
      <c r="D39" s="17"/>
      <c r="E39" s="91"/>
      <c r="F39" s="27"/>
      <c r="G39" s="53"/>
      <c r="H39" s="12"/>
      <c r="I39" s="22">
        <v>7</v>
      </c>
      <c r="J39" s="17"/>
      <c r="K39" s="31"/>
      <c r="L39" s="17"/>
      <c r="M39" s="31"/>
      <c r="N39" s="34"/>
      <c r="O39" s="76"/>
      <c r="Q39" s="78">
        <f t="shared" si="3"/>
        <v>0</v>
      </c>
    </row>
    <row r="40" spans="1:17" ht="15" customHeight="1" x14ac:dyDescent="0.15">
      <c r="A40" s="11">
        <v>8</v>
      </c>
      <c r="B40" s="19"/>
      <c r="C40" s="17"/>
      <c r="D40" s="17"/>
      <c r="E40" s="91"/>
      <c r="F40" s="27"/>
      <c r="G40" s="53"/>
      <c r="H40" s="12"/>
      <c r="I40" s="22">
        <v>8</v>
      </c>
      <c r="J40" s="17"/>
      <c r="K40" s="31"/>
      <c r="L40" s="17"/>
      <c r="M40" s="31"/>
      <c r="N40" s="34"/>
      <c r="O40" s="76"/>
      <c r="Q40" s="78">
        <f t="shared" si="3"/>
        <v>0</v>
      </c>
    </row>
    <row r="41" spans="1:17" ht="15" customHeight="1" x14ac:dyDescent="0.15">
      <c r="A41" s="22">
        <v>9</v>
      </c>
      <c r="B41" s="19"/>
      <c r="C41" s="17"/>
      <c r="D41" s="17"/>
      <c r="E41" s="91"/>
      <c r="F41" s="27"/>
      <c r="G41" s="53"/>
      <c r="H41" s="12"/>
      <c r="I41" s="22">
        <v>9</v>
      </c>
      <c r="J41" s="17"/>
      <c r="K41" s="31"/>
      <c r="L41" s="17"/>
      <c r="M41" s="31"/>
      <c r="N41" s="34"/>
      <c r="O41" s="76"/>
      <c r="Q41" s="78">
        <f t="shared" si="3"/>
        <v>0</v>
      </c>
    </row>
    <row r="42" spans="1:17" ht="15" customHeight="1" x14ac:dyDescent="0.15">
      <c r="A42" s="22">
        <v>10</v>
      </c>
      <c r="B42" s="19"/>
      <c r="C42" s="17"/>
      <c r="D42" s="17"/>
      <c r="E42" s="91"/>
      <c r="F42" s="27"/>
      <c r="G42" s="53"/>
      <c r="H42" s="12"/>
      <c r="I42" s="22">
        <v>10</v>
      </c>
      <c r="J42" s="17"/>
      <c r="K42" s="31"/>
      <c r="L42" s="17"/>
      <c r="M42" s="31"/>
      <c r="N42" s="34"/>
      <c r="O42" s="76"/>
      <c r="Q42" s="78">
        <f t="shared" si="3"/>
        <v>0</v>
      </c>
    </row>
    <row r="43" spans="1:17" ht="15" customHeight="1" x14ac:dyDescent="0.15">
      <c r="A43" s="22">
        <v>11</v>
      </c>
      <c r="B43" s="19"/>
      <c r="C43" s="17"/>
      <c r="D43" s="17"/>
      <c r="E43" s="91"/>
      <c r="F43" s="27"/>
      <c r="G43" s="53"/>
      <c r="H43" s="12"/>
      <c r="I43" s="11">
        <v>11</v>
      </c>
      <c r="J43" s="17"/>
      <c r="K43" s="31"/>
      <c r="L43" s="17"/>
      <c r="M43" s="31"/>
      <c r="N43" s="34"/>
      <c r="O43" s="76"/>
      <c r="Q43" s="78">
        <f t="shared" si="3"/>
        <v>0</v>
      </c>
    </row>
    <row r="44" spans="1:17" ht="15" customHeight="1" x14ac:dyDescent="0.15">
      <c r="A44" s="22">
        <v>12</v>
      </c>
      <c r="B44" s="19"/>
      <c r="C44" s="17"/>
      <c r="D44" s="17"/>
      <c r="E44" s="91"/>
      <c r="F44" s="27"/>
      <c r="G44" s="53"/>
      <c r="H44" s="12"/>
      <c r="I44" s="22">
        <v>12</v>
      </c>
      <c r="J44" s="17"/>
      <c r="K44" s="31"/>
      <c r="L44" s="17"/>
      <c r="M44" s="31"/>
      <c r="N44" s="34"/>
      <c r="O44" s="76"/>
      <c r="Q44" s="78">
        <f t="shared" si="3"/>
        <v>0</v>
      </c>
    </row>
    <row r="45" spans="1:17" ht="15" customHeight="1" x14ac:dyDescent="0.15">
      <c r="A45" s="22">
        <v>13</v>
      </c>
      <c r="B45" s="19"/>
      <c r="C45" s="17"/>
      <c r="D45" s="17"/>
      <c r="E45" s="91"/>
      <c r="F45" s="27"/>
      <c r="G45" s="53"/>
      <c r="H45" s="12"/>
      <c r="I45" s="22">
        <v>13</v>
      </c>
      <c r="J45" s="17"/>
      <c r="K45" s="31"/>
      <c r="L45" s="17"/>
      <c r="M45" s="31"/>
      <c r="N45" s="34"/>
      <c r="O45" s="76"/>
      <c r="Q45" s="78">
        <f t="shared" si="3"/>
        <v>0</v>
      </c>
    </row>
    <row r="46" spans="1:17" ht="15" customHeight="1" x14ac:dyDescent="0.15">
      <c r="A46" s="22">
        <v>14</v>
      </c>
      <c r="B46" s="19"/>
      <c r="C46" s="17"/>
      <c r="D46" s="17"/>
      <c r="E46" s="91"/>
      <c r="F46" s="27"/>
      <c r="G46" s="53"/>
      <c r="H46" s="12"/>
      <c r="I46" s="22">
        <v>14</v>
      </c>
      <c r="J46" s="17"/>
      <c r="K46" s="31"/>
      <c r="L46" s="17"/>
      <c r="M46" s="31"/>
      <c r="N46" s="34"/>
      <c r="O46" s="76"/>
      <c r="Q46" s="78">
        <f t="shared" si="3"/>
        <v>0</v>
      </c>
    </row>
    <row r="47" spans="1:17" ht="15" customHeight="1" x14ac:dyDescent="0.15">
      <c r="A47" s="11">
        <v>15</v>
      </c>
      <c r="B47" s="19"/>
      <c r="C47" s="17"/>
      <c r="D47" s="17"/>
      <c r="E47" s="91"/>
      <c r="F47" s="27"/>
      <c r="G47" s="53"/>
      <c r="H47" s="12"/>
      <c r="I47" s="22">
        <v>15</v>
      </c>
      <c r="J47" s="17"/>
      <c r="K47" s="31"/>
      <c r="L47" s="17"/>
      <c r="M47" s="31"/>
      <c r="N47" s="34"/>
      <c r="O47" s="76"/>
      <c r="Q47" s="78">
        <f t="shared" si="3"/>
        <v>0</v>
      </c>
    </row>
    <row r="48" spans="1:17" ht="15" customHeight="1" x14ac:dyDescent="0.15">
      <c r="A48" s="22">
        <v>16</v>
      </c>
      <c r="B48" s="19"/>
      <c r="C48" s="17"/>
      <c r="D48" s="17"/>
      <c r="E48" s="91"/>
      <c r="F48" s="27"/>
      <c r="G48" s="53"/>
      <c r="H48" s="12"/>
      <c r="I48" s="11">
        <v>16</v>
      </c>
      <c r="J48" s="17"/>
      <c r="K48" s="31"/>
      <c r="L48" s="17"/>
      <c r="M48" s="31"/>
      <c r="N48" s="34"/>
      <c r="O48" s="76"/>
      <c r="Q48" s="78">
        <f t="shared" si="3"/>
        <v>0</v>
      </c>
    </row>
    <row r="49" spans="1:17" ht="15" customHeight="1" x14ac:dyDescent="0.15">
      <c r="A49" s="22">
        <v>17</v>
      </c>
      <c r="B49" s="19"/>
      <c r="C49" s="17"/>
      <c r="D49" s="17"/>
      <c r="E49" s="91"/>
      <c r="F49" s="27"/>
      <c r="G49" s="53"/>
      <c r="H49" s="12"/>
      <c r="I49" s="22">
        <v>17</v>
      </c>
      <c r="J49" s="17"/>
      <c r="K49" s="31"/>
      <c r="L49" s="17"/>
      <c r="M49" s="31"/>
      <c r="N49" s="34"/>
      <c r="O49" s="76"/>
      <c r="Q49" s="78">
        <f t="shared" si="3"/>
        <v>0</v>
      </c>
    </row>
    <row r="50" spans="1:17" ht="15" customHeight="1" x14ac:dyDescent="0.15">
      <c r="A50" s="22">
        <v>18</v>
      </c>
      <c r="B50" s="19"/>
      <c r="C50" s="17"/>
      <c r="D50" s="17"/>
      <c r="E50" s="91"/>
      <c r="F50" s="81"/>
      <c r="G50" s="53"/>
      <c r="H50" s="12"/>
      <c r="I50" s="22">
        <v>18</v>
      </c>
      <c r="J50" s="17"/>
      <c r="K50" s="31"/>
      <c r="L50" s="17"/>
      <c r="M50" s="31"/>
      <c r="N50" s="34"/>
      <c r="O50" s="76"/>
      <c r="Q50" s="78">
        <f t="shared" si="3"/>
        <v>0</v>
      </c>
    </row>
    <row r="51" spans="1:17" ht="15" customHeight="1" x14ac:dyDescent="0.15">
      <c r="A51" s="22">
        <v>19</v>
      </c>
      <c r="B51" s="19"/>
      <c r="C51" s="17"/>
      <c r="D51" s="17"/>
      <c r="E51" s="91"/>
      <c r="F51" s="81"/>
      <c r="G51" s="53"/>
      <c r="H51" s="12"/>
      <c r="I51" s="22">
        <v>19</v>
      </c>
      <c r="J51" s="17"/>
      <c r="K51" s="31"/>
      <c r="L51" s="17"/>
      <c r="M51" s="31"/>
      <c r="N51" s="34"/>
      <c r="O51" s="76"/>
      <c r="Q51" s="78">
        <f t="shared" si="3"/>
        <v>0</v>
      </c>
    </row>
    <row r="52" spans="1:17" ht="15" customHeight="1" x14ac:dyDescent="0.15">
      <c r="A52" s="22">
        <v>20</v>
      </c>
      <c r="B52" s="19"/>
      <c r="C52" s="17"/>
      <c r="D52" s="17"/>
      <c r="E52" s="91"/>
      <c r="F52" s="81"/>
      <c r="G52" s="53"/>
      <c r="H52" s="12"/>
      <c r="I52" s="22">
        <v>20</v>
      </c>
      <c r="J52" s="17"/>
      <c r="K52" s="31"/>
      <c r="L52" s="17"/>
      <c r="M52" s="31"/>
      <c r="N52" s="34"/>
      <c r="O52" s="76"/>
      <c r="Q52" s="78">
        <f t="shared" si="3"/>
        <v>0</v>
      </c>
    </row>
    <row r="53" spans="1:17" ht="15" customHeight="1" x14ac:dyDescent="0.15">
      <c r="A53" s="22">
        <v>21</v>
      </c>
      <c r="B53" s="19"/>
      <c r="C53" s="17"/>
      <c r="D53" s="17"/>
      <c r="E53" s="91"/>
      <c r="F53" s="81"/>
      <c r="G53" s="53"/>
      <c r="H53" s="12"/>
      <c r="I53" s="11">
        <v>21</v>
      </c>
      <c r="J53" s="17"/>
      <c r="K53" s="31"/>
      <c r="L53" s="17"/>
      <c r="M53" s="31"/>
      <c r="N53" s="34"/>
      <c r="O53" s="76"/>
      <c r="Q53" s="78">
        <f t="shared" si="3"/>
        <v>0</v>
      </c>
    </row>
    <row r="54" spans="1:17" ht="15" customHeight="1" x14ac:dyDescent="0.15">
      <c r="A54" s="22">
        <v>22</v>
      </c>
      <c r="B54" s="19"/>
      <c r="C54" s="17"/>
      <c r="D54" s="17"/>
      <c r="E54" s="91"/>
      <c r="F54" s="81"/>
      <c r="G54" s="53"/>
      <c r="H54" s="12"/>
      <c r="I54" s="22">
        <v>22</v>
      </c>
      <c r="J54" s="17"/>
      <c r="K54" s="31"/>
      <c r="L54" s="17"/>
      <c r="M54" s="31"/>
      <c r="N54" s="34"/>
      <c r="O54" s="76"/>
      <c r="Q54" s="78">
        <f t="shared" si="3"/>
        <v>0</v>
      </c>
    </row>
    <row r="55" spans="1:17" ht="15" customHeight="1" x14ac:dyDescent="0.15">
      <c r="A55" s="22">
        <v>23</v>
      </c>
      <c r="B55" s="19"/>
      <c r="C55" s="17"/>
      <c r="D55" s="17"/>
      <c r="E55" s="91"/>
      <c r="F55" s="81"/>
      <c r="G55" s="53"/>
      <c r="H55" s="12"/>
      <c r="I55" s="22">
        <v>23</v>
      </c>
      <c r="J55" s="17"/>
      <c r="K55" s="31"/>
      <c r="L55" s="17"/>
      <c r="M55" s="31"/>
      <c r="N55" s="34"/>
      <c r="O55" s="76"/>
      <c r="Q55" s="78">
        <f t="shared" si="3"/>
        <v>0</v>
      </c>
    </row>
    <row r="56" spans="1:17" ht="15" customHeight="1" thickBot="1" x14ac:dyDescent="0.2">
      <c r="A56" s="22">
        <v>24</v>
      </c>
      <c r="B56" s="19"/>
      <c r="C56" s="17"/>
      <c r="D56" s="17"/>
      <c r="E56" s="91"/>
      <c r="F56" s="81"/>
      <c r="G56" s="53"/>
      <c r="H56" s="12"/>
      <c r="I56" s="22">
        <v>24</v>
      </c>
      <c r="J56" s="17"/>
      <c r="K56" s="31"/>
      <c r="L56" s="17"/>
      <c r="M56" s="31"/>
      <c r="N56" s="34"/>
      <c r="O56" s="76"/>
      <c r="Q56" s="79">
        <f t="shared" si="3"/>
        <v>0</v>
      </c>
    </row>
    <row r="57" spans="1:17" ht="13.5" customHeight="1" x14ac:dyDescent="0.15">
      <c r="A57" s="14"/>
      <c r="B57" s="9"/>
      <c r="C57" s="9"/>
      <c r="D57" s="9"/>
      <c r="E57" s="9"/>
      <c r="F57" s="9"/>
      <c r="G57" s="9"/>
      <c r="H57" s="9"/>
      <c r="I57" s="4"/>
      <c r="J57" s="12"/>
      <c r="K57" s="12"/>
      <c r="L57" s="12"/>
      <c r="M57" s="12"/>
      <c r="N57" s="12"/>
      <c r="O57" s="12"/>
      <c r="Q57" s="77">
        <f>K33</f>
        <v>0</v>
      </c>
    </row>
    <row r="58" spans="1:17" ht="13.5" customHeight="1" x14ac:dyDescent="0.15">
      <c r="A58" s="4"/>
      <c r="B58" s="9"/>
      <c r="C58" s="9"/>
      <c r="D58" s="9"/>
      <c r="E58" s="9"/>
      <c r="F58" s="9"/>
      <c r="G58" s="9"/>
      <c r="H58" s="9"/>
      <c r="I58" s="4"/>
      <c r="J58" s="12"/>
      <c r="K58" s="12"/>
      <c r="L58" s="12"/>
      <c r="M58" s="12"/>
      <c r="N58" s="12"/>
      <c r="O58" s="12"/>
      <c r="Q58" s="78">
        <f t="shared" ref="Q58:Q80" si="4">K34</f>
        <v>0</v>
      </c>
    </row>
    <row r="59" spans="1:17" ht="13.5" customHeight="1" x14ac:dyDescent="0.15">
      <c r="A59" s="4"/>
      <c r="B59" s="9"/>
      <c r="C59" s="9"/>
      <c r="D59" s="9"/>
      <c r="E59" s="9"/>
      <c r="F59" s="9"/>
      <c r="G59" s="9"/>
      <c r="H59" s="9"/>
      <c r="I59" s="4"/>
      <c r="J59" s="12"/>
      <c r="K59" s="12"/>
      <c r="L59" s="12"/>
      <c r="M59" s="12"/>
      <c r="N59" s="12"/>
      <c r="O59" s="12"/>
      <c r="Q59" s="78">
        <f t="shared" si="4"/>
        <v>0</v>
      </c>
    </row>
    <row r="60" spans="1:17" ht="13.5" customHeight="1" x14ac:dyDescent="0.15">
      <c r="A60" s="4"/>
      <c r="B60" s="9"/>
      <c r="C60" s="9"/>
      <c r="D60" s="9"/>
      <c r="E60" s="9"/>
      <c r="F60" s="9"/>
      <c r="G60" s="9"/>
      <c r="H60" s="9"/>
      <c r="J60" s="12"/>
      <c r="K60" s="12"/>
      <c r="L60" s="12"/>
      <c r="M60" s="12"/>
      <c r="N60" s="12"/>
      <c r="O60" s="12"/>
      <c r="Q60" s="78">
        <f t="shared" si="4"/>
        <v>0</v>
      </c>
    </row>
    <row r="61" spans="1:17" ht="13.5" customHeight="1" x14ac:dyDescent="0.15">
      <c r="A61" s="4"/>
      <c r="B61" s="9"/>
      <c r="C61" s="9"/>
      <c r="D61" s="9"/>
      <c r="E61" s="9"/>
      <c r="F61" s="9"/>
      <c r="G61" s="9"/>
      <c r="H61" s="9"/>
      <c r="J61" s="12"/>
      <c r="K61" s="12"/>
      <c r="L61" s="12"/>
      <c r="M61" s="12"/>
      <c r="N61" s="12"/>
      <c r="O61" s="12"/>
      <c r="Q61" s="78">
        <f t="shared" si="4"/>
        <v>0</v>
      </c>
    </row>
    <row r="62" spans="1:17" ht="13.5" customHeight="1" x14ac:dyDescent="0.15">
      <c r="A62" s="4"/>
      <c r="B62" s="9"/>
      <c r="C62" s="9"/>
      <c r="D62" s="9"/>
      <c r="E62" s="9"/>
      <c r="F62" s="9"/>
      <c r="G62" s="9"/>
      <c r="H62" s="9"/>
      <c r="J62" s="12"/>
      <c r="K62" s="12"/>
      <c r="L62" s="12"/>
      <c r="M62" s="12"/>
      <c r="N62" s="12"/>
      <c r="O62" s="12"/>
      <c r="Q62" s="78">
        <f t="shared" si="4"/>
        <v>0</v>
      </c>
    </row>
    <row r="63" spans="1:17" ht="14.1" customHeight="1" x14ac:dyDescent="0.15">
      <c r="L63" s="9"/>
      <c r="M63" s="9"/>
      <c r="N63" s="9"/>
      <c r="O63" s="9"/>
      <c r="Q63" s="78">
        <f t="shared" si="4"/>
        <v>0</v>
      </c>
    </row>
    <row r="64" spans="1:17" ht="14.1" customHeight="1" x14ac:dyDescent="0.15">
      <c r="L64" s="9"/>
      <c r="M64" s="9"/>
      <c r="N64" s="9"/>
      <c r="O64" s="9"/>
      <c r="Q64" s="78">
        <f t="shared" si="4"/>
        <v>0</v>
      </c>
    </row>
    <row r="65" spans="12:17" ht="14.1" customHeight="1" x14ac:dyDescent="0.15">
      <c r="L65" s="9"/>
      <c r="M65" s="9"/>
      <c r="N65" s="9"/>
      <c r="O65" s="9"/>
      <c r="Q65" s="78">
        <f t="shared" si="4"/>
        <v>0</v>
      </c>
    </row>
    <row r="66" spans="12:17" ht="12.6" customHeight="1" x14ac:dyDescent="0.15">
      <c r="L66" s="99"/>
      <c r="M66" s="99"/>
      <c r="N66" s="99"/>
      <c r="O66" s="99"/>
      <c r="Q66" s="78">
        <f t="shared" si="4"/>
        <v>0</v>
      </c>
    </row>
    <row r="67" spans="12:17" x14ac:dyDescent="0.15">
      <c r="Q67" s="78">
        <f t="shared" si="4"/>
        <v>0</v>
      </c>
    </row>
    <row r="68" spans="12:17" x14ac:dyDescent="0.15">
      <c r="Q68" s="78">
        <f t="shared" si="4"/>
        <v>0</v>
      </c>
    </row>
    <row r="69" spans="12:17" x14ac:dyDescent="0.15">
      <c r="Q69" s="78">
        <f t="shared" si="4"/>
        <v>0</v>
      </c>
    </row>
    <row r="70" spans="12:17" x14ac:dyDescent="0.15">
      <c r="Q70" s="78">
        <f t="shared" si="4"/>
        <v>0</v>
      </c>
    </row>
    <row r="71" spans="12:17" x14ac:dyDescent="0.15">
      <c r="Q71" s="78">
        <f t="shared" si="4"/>
        <v>0</v>
      </c>
    </row>
    <row r="72" spans="12:17" x14ac:dyDescent="0.15">
      <c r="Q72" s="78">
        <f t="shared" si="4"/>
        <v>0</v>
      </c>
    </row>
    <row r="73" spans="12:17" x14ac:dyDescent="0.15">
      <c r="Q73" s="78">
        <f t="shared" si="4"/>
        <v>0</v>
      </c>
    </row>
    <row r="74" spans="12:17" x14ac:dyDescent="0.15">
      <c r="Q74" s="78">
        <f t="shared" si="4"/>
        <v>0</v>
      </c>
    </row>
    <row r="75" spans="12:17" x14ac:dyDescent="0.15">
      <c r="Q75" s="78">
        <f>K51</f>
        <v>0</v>
      </c>
    </row>
    <row r="76" spans="12:17" x14ac:dyDescent="0.15">
      <c r="Q76" s="78">
        <f t="shared" si="4"/>
        <v>0</v>
      </c>
    </row>
    <row r="77" spans="12:17" x14ac:dyDescent="0.15">
      <c r="Q77" s="78">
        <f t="shared" si="4"/>
        <v>0</v>
      </c>
    </row>
    <row r="78" spans="12:17" x14ac:dyDescent="0.15">
      <c r="Q78" s="78">
        <f t="shared" si="4"/>
        <v>0</v>
      </c>
    </row>
    <row r="79" spans="12:17" x14ac:dyDescent="0.15">
      <c r="Q79" s="78">
        <f t="shared" si="4"/>
        <v>0</v>
      </c>
    </row>
    <row r="80" spans="12:17" ht="14.25" thickBot="1" x14ac:dyDescent="0.2">
      <c r="Q80" s="79">
        <f t="shared" si="4"/>
        <v>0</v>
      </c>
    </row>
  </sheetData>
  <sheetProtection algorithmName="SHA-512" hashValue="YmXWrZHnqTibOt+zLspOP8wDKqXTh3khs4XWW6kPc/TqrFMJoQ5Hni/YH3TG7Us63JRbz9Iq0dG+Nl2iEbyFoQ==" saltValue="EAvyg5T94OR1/d3ilaDRxQ==" spinCount="100000" sheet="1" selectLockedCells="1"/>
  <mergeCells count="31">
    <mergeCell ref="M7:N7"/>
    <mergeCell ref="B7:E7"/>
    <mergeCell ref="A25:F25"/>
    <mergeCell ref="A26:F26"/>
    <mergeCell ref="I25:N25"/>
    <mergeCell ref="I26:N26"/>
    <mergeCell ref="A23:F23"/>
    <mergeCell ref="A24:F24"/>
    <mergeCell ref="B6:E6"/>
    <mergeCell ref="B8:E8"/>
    <mergeCell ref="B9:E9"/>
    <mergeCell ref="B11:E11"/>
    <mergeCell ref="F6:H6"/>
    <mergeCell ref="F8:H8"/>
    <mergeCell ref="B10:E10"/>
    <mergeCell ref="A1:O1"/>
    <mergeCell ref="I23:N23"/>
    <mergeCell ref="I24:N24"/>
    <mergeCell ref="M4:N4"/>
    <mergeCell ref="I19:N19"/>
    <mergeCell ref="I20:N20"/>
    <mergeCell ref="I21:N21"/>
    <mergeCell ref="I22:N22"/>
    <mergeCell ref="M5:N5"/>
    <mergeCell ref="M6:N6"/>
    <mergeCell ref="A19:F19"/>
    <mergeCell ref="A20:F20"/>
    <mergeCell ref="A21:F21"/>
    <mergeCell ref="A22:F22"/>
    <mergeCell ref="K6:L6"/>
    <mergeCell ref="M8:N8"/>
  </mergeCells>
  <phoneticPr fontId="1"/>
  <conditionalFormatting sqref="L5 O5 L8 O8 L13:O17 I20 I22 I24:I27">
    <cfRule type="cellIs" dxfId="0" priority="1" stopIfTrue="1" operator="equal">
      <formula>0</formula>
    </cfRule>
  </conditionalFormatting>
  <dataValidations count="6">
    <dataValidation type="list" allowBlank="1" showInputMessage="1" showErrorMessage="1" sqref="D30:D56" xr:uid="{1ED99583-1CB6-4DCE-ABB2-A7A39F62ABED}">
      <formula1>$U$2:$U$8</formula1>
    </dataValidation>
    <dataValidation type="list" allowBlank="1" showInputMessage="1" showErrorMessage="1" sqref="C30:C56" xr:uid="{2C58BC92-2306-45CB-A56B-44D47065A8AF}">
      <formula1>$S$2:$S$12</formula1>
    </dataValidation>
    <dataValidation type="list" allowBlank="1" showInputMessage="1" showErrorMessage="1" sqref="L30:M32" xr:uid="{A38F13F8-BA91-4DC9-97FB-D6BCA9F4551F}">
      <formula1>$W$2:$W$16</formula1>
    </dataValidation>
    <dataValidation type="list" allowBlank="1" showInputMessage="1" showErrorMessage="1" sqref="M6:N6" xr:uid="{562EA24B-9B0B-49D0-84F5-0EE267973F99}">
      <formula1>$Z$2:$Z$3</formula1>
    </dataValidation>
    <dataValidation type="list" allowBlank="1" showInputMessage="1" showErrorMessage="1" sqref="M7:N7" xr:uid="{A3F50B80-6DB2-41BF-A88F-F2A030211E86}">
      <formula1>$AA$2:$AA$3</formula1>
    </dataValidation>
    <dataValidation type="list" allowBlank="1" showInputMessage="1" showErrorMessage="1" sqref="L33:M57" xr:uid="{731D8EDC-E25A-4B41-BEE3-254CA08F21ED}">
      <formula1>$W$2:$W$17</formula1>
    </dataValidation>
  </dataValidations>
  <pageMargins left="0.25" right="0.25" top="0.75" bottom="0.75" header="0.3" footer="0.3"/>
  <pageSetup paperSize="9" scale="96" orientation="portrait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前橋女子高校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進路室</dc:creator>
  <cp:lastModifiedBy>正明 吉澤</cp:lastModifiedBy>
  <cp:lastPrinted>2020-07-14T08:45:12Z</cp:lastPrinted>
  <dcterms:created xsi:type="dcterms:W3CDTF">2001-03-01T07:44:09Z</dcterms:created>
  <dcterms:modified xsi:type="dcterms:W3CDTF">2025-03-29T12:19:22Z</dcterms:modified>
</cp:coreProperties>
</file>